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59.0_cloud_regression" sheetId="1" r:id="rId3"/>
    <sheet state="visible" name="Summary" sheetId="2" r:id="rId4"/>
  </sheets>
  <definedNames/>
  <calcPr/>
</workbook>
</file>

<file path=xl/sharedStrings.xml><?xml version="1.0" encoding="utf-8"?>
<sst xmlns="http://schemas.openxmlformats.org/spreadsheetml/2006/main" count="4761" uniqueCount="2697">
  <si>
    <t>Category</t>
  </si>
  <si>
    <t>Categories</t>
  </si>
  <si>
    <t>Total number of tests</t>
  </si>
  <si>
    <t>Processed so Far</t>
  </si>
  <si>
    <t>Done (%)</t>
  </si>
  <si>
    <t>already automated</t>
  </si>
  <si>
    <t>can be automated</t>
  </si>
  <si>
    <t>difficult to automate</t>
  </si>
  <si>
    <t>cannot be automated</t>
  </si>
  <si>
    <t>Notes - For the People</t>
  </si>
  <si>
    <t>Notes - For the graph</t>
  </si>
  <si>
    <t>sep=</t>
  </si>
  <si>
    <t>Status</t>
  </si>
  <si>
    <t>Title</t>
  </si>
  <si>
    <t>Case ID</t>
  </si>
  <si>
    <t>Section Hierarchy</t>
  </si>
  <si>
    <t>detailed steps</t>
  </si>
  <si>
    <t>detailed steps (Expected Result)</t>
  </si>
  <si>
    <t>detailed steps (Step)</t>
  </si>
  <si>
    <t>James and Varun are on it.</t>
  </si>
  <si>
    <t>in progress</t>
  </si>
  <si>
    <t>Create a new users rules and use a list for identifier type</t>
  </si>
  <si>
    <t>C1592025502</t>
  </si>
  <si>
    <t>All Test Cases (email)</t>
  </si>
  <si>
    <t>1. Log on to the admin/cmr and click on the email policy on the side panel. click on the users tab and create a new rule
2. add a the users list name, select the list type to be receiver and Identity Source as Internal file/List.
select a new text file which has emails separated by new line. Ones the file is loaded u will see the emails below.
3. Save and publish, once you have created this users rule. Create an attachment policy rule and use this user group that u created in the previous step and now send email with an attachment and see the rule is getting enforced. Try this user with attachment action as allow/isolate/block</t>
  </si>
  <si>
    <t>1. 
2. 
3.</t>
  </si>
  <si>
    <t>_removed_</t>
  </si>
  <si>
    <t>Automated - remove (pnr and safeview tests)</t>
  </si>
  <si>
    <t>udb_user_login_process_tests_prepend_mode</t>
  </si>
  <si>
    <t>C93552</t>
  </si>
  <si>
    <t>All Test Cases &gt; Authentication &gt; UDB based authentication &gt; User login process</t>
  </si>
  <si>
    <t>1. Load https://rc-cr.menlosecurity.com/ or current prepend link 
Expected Result:
Page indicating to 'Try our service now:' appears
![](index.php?/attachments/get/3833299)
2. Enter any site, which should redirect you to login page:
![](index.php?/attachments/get/3833300)
Enter credentials.
Expected Result:
Entering credentials should be successful and redirect you to site you were trying to access.</t>
  </si>
  <si>
    <t>1. Page indicating to 'Try our service now:' appears
![](index.php?/attachments/get/3833299)
2. Entering credentials should be successful and redirect you to site you were trying to access.</t>
  </si>
  <si>
    <t>1. Load https://rc-cr.menlosecurity.com/ or current prepend link 
2. Enter any site, which should redirect you to login page:
![](index.php?/attachments/get/3833300)
Enter credentials.</t>
  </si>
  <si>
    <t>udb_user_login_proxy_mode</t>
  </si>
  <si>
    <t>C128115</t>
  </si>
  <si>
    <t>1. Open an incognito window with no cookies/cache and type and go to any URL.
Expected Result:
Prompted with auth page.
2. Use credentials to log in.
Expected Result:
Auth successful, and being directed to URL.</t>
  </si>
  <si>
    <t>1. Prompted with auth page.
2. Auth successful, and being directed to URL.</t>
  </si>
  <si>
    <t>1. Open an incognito window with no cookies/cache and type and go to any URL.
2. Use credentials to log in.</t>
  </si>
  <si>
    <t>Not easy to automate</t>
  </si>
  <si>
    <t>password_recovery_process_tests</t>
  </si>
  <si>
    <t>C93553</t>
  </si>
  <si>
    <t>All Test Cases &gt; Authentication &gt; UDB based authentication &gt; Password recovery process</t>
  </si>
  <si>
    <t>1. Load https://rc-***.surfcrew.com/account/reset
Expected Result:
This page should load:
![](index.php?/attachments/get/3767)
2. Enter username/email and click on 'Reset'
Expected Result:
This message should appear upon successful input:
![](index.php?/attachments/get/3766)
3. Check email to confirm that an email from Menlo Security was sent.
Expected Result:
Email regarding password recovery with a link to reset password should have been sent.
4. Click on the reset link
Expected Result:
A new window shall open up.
5. Change the link such that rc.menlosecurity.com is replaced by "rc-***.surfcrew.com"
Expected Result:
At the Set password prompt enter "new password " and confirm password.
6. "Your password is set" message should appear. Click on "Login" link
Expected Result:
You should be able to login using the new password now (make sure you do test that).</t>
  </si>
  <si>
    <t>1. This page should load:
![](index.php?/attachments/get/3767)
2. This message should appear upon successful input:
![](index.php?/attachments/get/3766)
3. Email regarding password recovery with a link to reset password should have been sent.
4. A new window shall open up.
5. At the Set password prompt enter "new password " and confirm password.
6. You should be able to login using the new password now (make sure you do test that).</t>
  </si>
  <si>
    <t>1. Load https://rc-***.surfcrew.com/account/reset
2. Enter username/email and click on 'Reset'
3. Check email to confirm that an email from Menlo Security was sent.
4. Click on the reset link
5. Change the link such that rc.menlosecurity.com is replaced by "rc-***.surfcrew.com"
6. "Your password is set" message should appear. Click on "Login" link</t>
  </si>
  <si>
    <t>password_reset-mismatch_UK-2889</t>
  </si>
  <si>
    <t>C14601843</t>
  </si>
  <si>
    <t>1. After going to safe.menlosecurity.com, type in a link to where you want to go and click "Go," then type in your company email again and click "Next"
Expected Result:
The page should be rendered correctly and after clicking "Go," you should be asked for your corporate email address to log in
2. Click "Forgot your password?" and retype your company email when prompted for username, then click "Reset"
Expected Result:
Should get an email to complete the password reset process
3. Go to company email and open up the link that was sent. When prompted to set password, type in two different passwords and click "Set"
Expected Result:
Make sure that the mismatch is recognized and the error message is not "undefined"</t>
  </si>
  <si>
    <t>1. The page should be rendered correctly and after clicking "Go," you should be asked for your corporate email address to log in
2. Should get an email to complete the password reset process
3. Make sure that the mismatch is recognized and the error message is not "undefined"</t>
  </si>
  <si>
    <t>1. After going to safe.menlosecurity.com, type in a link to where you want to go and click "Go," then type in your company email again and click "Next"
2. Click "Forgot your password?" and retype your company email when prompted for username, then click "Reset"
3. Go to company email and open up the link that was sent. When prompted to set password, type in two different passwords and click "Set"</t>
  </si>
  <si>
    <t>Issue 3a - Cloud SC, cookies = Internet;  Resource defined as Trusted Site</t>
  </si>
  <si>
    <t>C14602758</t>
  </si>
  <si>
    <t>All Test Cases &gt; Authentication &gt; UDB based authentication &gt; Additional auth cookies to support IE Zone-scoped cookie jars &gt; Cloud</t>
  </si>
  <si>
    <t>1. 1 Cloud instance is in Internet 
2. Add cnn.com into Trusted sites
3. Access cnn.com in isolated mode.
Expected Result:
It loops.
4. Add sc-integrityauth.com into Trusted sites in IE
5. Access cnn.com in proxy mode. Use incognito session.
Expected Result:
Auth is successful. Isolated cnn.com opens successfully</t>
  </si>
  <si>
    <t>1. 
2. 
3. It loops.
4. 
5. Auth is successful. Isolated cnn.com opens successfully</t>
  </si>
  <si>
    <t>1. 1 Cloud instance is in Internet 
2. Add cnn.com into Trusted sites
3. Access cnn.com in isolated mode.
4. Add sc-integrityauth.com into Trusted sites in IE
5. Access cnn.com in proxy mode. Use incognito session.</t>
  </si>
  <si>
    <t>Issue 3b - Cloud SC, cookies = Internet;  Resource defined as Intranet</t>
  </si>
  <si>
    <t>C14602759</t>
  </si>
  <si>
    <t>1. 1 Cloud instance is in Internet 
2. Add www.cnn.com into  Local Intranet sites
3. Access cnn.com in isolated mode.
4. Add sc-integrityauth.com into Local Intranet sites in IE
5. Access www.cnn.com in proxy mode. Use incognito session.
Expected Result:
Auth is successful. Isolated www.cnn.com opens successfully</t>
  </si>
  <si>
    <t>1. 
2. 
3. 
4. 
5. Auth is successful. Isolated www.cnn.com opens successfully</t>
  </si>
  <si>
    <t>1. 1 Cloud instance is in Internet 
2. Add www.cnn.com into  Local Intranet sites
3. Access cnn.com in isolated mode.
4. Add sc-integrityauth.com into Local Intranet sites in IE
5. Access www.cnn.com in proxy mode. Use incognito session.</t>
  </si>
  <si>
    <t>can be developed against RC</t>
  </si>
  <si>
    <t>Verify admin can login using ADFS via IP, without external enabled</t>
  </si>
  <si>
    <t>C1599981575</t>
  </si>
  <si>
    <t>All Test Cases &gt; Authentication &gt; SAML integration &gt; Cloud Admin SAML Auth &gt; Functional</t>
  </si>
  <si>
    <t>Verify admin can login using ADFS without a GW IP, via username with external enabled</t>
  </si>
  <si>
    <t>C1599981576</t>
  </si>
  <si>
    <t>saml_required_false_client_ip_unknown_no_cookies_set_email_udb_login</t>
  </si>
  <si>
    <t>C121159</t>
  </si>
  <si>
    <t>All Test Cases &gt; Authentication &gt; SAML integration &gt; Prepend Mode &gt; Prepend Requet-Direct connection without proxy</t>
  </si>
  <si>
    <t>saml_required_disabled_client_ip_known_no_cookies_set_udb_email_password</t>
  </si>
  <si>
    <t>C121160</t>
  </si>
  <si>
    <t>saml_required_client_ip_unknown_no_cookies_SAML_email_redirect_to_idp</t>
  </si>
  <si>
    <t>C121163</t>
  </si>
  <si>
    <t>saml_required_client_ip_known_no_cookies_redirect_to_IdP_login</t>
  </si>
  <si>
    <t>C121164</t>
  </si>
  <si>
    <t>saml_required_enabled_client_ip_unknown_cookies__login_prompt-IDB redirection</t>
  </si>
  <si>
    <t>C121165</t>
  </si>
  <si>
    <t>saml_required_enabled_client_ip_known_cookies_set_no_login_required_1</t>
  </si>
  <si>
    <t>C121166</t>
  </si>
  <si>
    <t>Validate document can be docview'ed</t>
  </si>
  <si>
    <t>C128655</t>
  </si>
  <si>
    <t>1. Using the tested deployment as a prepend, attempt to view an isolated page
Expected Result:
Asked for SAML authentication
2. Navigate to http://test-pages.menlotest.com/safedocs/doc/ and attempt to view a document
Expected Result:
The document is isolated and viewed in safedocs
3. Validate the rendering and function of the safe doc
Expected Result:
![](index.php?/attachments/get/224079)</t>
  </si>
  <si>
    <t>1. Asked for SAML authentication
2. The document is isolated and viewed in safedocs
3. ![](index.php?/attachments/get/224079)</t>
  </si>
  <si>
    <t>1. Using the tested deployment as a prepend, attempt to view an isolated page
2. Navigate to http://test-pages.menlotest.com/safedocs/doc/ and attempt to view a document
3. Validate the rendering and function of the safe doc</t>
  </si>
  <si>
    <t>Validate SAML-adfs-sso</t>
  </si>
  <si>
    <t>C14602461</t>
  </si>
  <si>
    <t>Validate SAML verbose</t>
  </si>
  <si>
    <t>C14602464</t>
  </si>
  <si>
    <t>saml_required_disabled_client_ip_unknown_no_cookies_set_email_address_udb_login</t>
  </si>
  <si>
    <t>C121167</t>
  </si>
  <si>
    <t>All Test Cases &gt; Authentication &gt; SAML integration &gt; Prepend Mode &gt; Prepend request through proxy port 3128/3129 (via PAC)</t>
  </si>
  <si>
    <t>saml_required_disabled_client_ip_known_no_cookies_set_email_udb_login</t>
  </si>
  <si>
    <t>C121168</t>
  </si>
  <si>
    <t>saml_enabled_client_ip_unknown_no_cookies_SAML_email_address_redirect_to_IdP</t>
  </si>
  <si>
    <t>C121171</t>
  </si>
  <si>
    <t>saml_required_enabled_client_ip_known_no_cookies_menlo login-redirect_to_idp</t>
  </si>
  <si>
    <t>C121172</t>
  </si>
  <si>
    <t>saml_required_enabled_client_ip_unknown</t>
  </si>
  <si>
    <t>C121179</t>
  </si>
  <si>
    <t>All Test Cases &gt; Authentication &gt; SAML integration &gt; Prepend Mode &gt; Prepend request through proxy port 3131 (via PAC)</t>
  </si>
  <si>
    <t>saml_required_enabled_client_ip_known_no_cookies_SAML_email_redirects_to_Id</t>
  </si>
  <si>
    <t>C121180</t>
  </si>
  <si>
    <t>sam_required_enabled_client_ip_unknown_cookies_set_no_login_required_3</t>
  </si>
  <si>
    <t>C121181</t>
  </si>
  <si>
    <t>sam_enabled_required_client_ip_known_cookies_set_no_login_required_2</t>
  </si>
  <si>
    <t>C121182</t>
  </si>
  <si>
    <t>saml_required_disabled_ip_unknown_no_cookies_email_udb_login</t>
  </si>
  <si>
    <t>C121183</t>
  </si>
  <si>
    <t>All Test Cases &gt; Authentication &gt; SAML integration &gt; Proxy Mode &gt; Proxy Mode (connect to port 3128/3129)</t>
  </si>
  <si>
    <t>1. Use the network (not behind the GW), make a page request to any domain using the port 3128/3129.
Expected Result:
User must be challenged with a login prompt 
2. Provide the tenant (email id)
Expected Result:
You would be prompted for password, and treated as UDB user
3.</t>
  </si>
  <si>
    <t>1. User must be challenged with a login prompt 
2. You would be prompted for password, and treated as UDB user
3.</t>
  </si>
  <si>
    <t>1. Use the network (not behind the GW), make a page request to any domain using the port 3128/3129.
2. Provide the tenant (email id)
3.</t>
  </si>
  <si>
    <t>saml_required_disabled_ip_known_no_cookies_udp_auth</t>
  </si>
  <si>
    <t>C121185</t>
  </si>
  <si>
    <t>1. Use the network (not behind the GW), make a page request to any domain using the port 3128/3129.
Expected Result:
User must be challenged with a login prompt
2. Provide the tenant (email id)
Expected Result:
You would be prompted for password, and treated as UDB user</t>
  </si>
  <si>
    <t>1. User must be challenged with a login prompt
2. You would be prompted for password, and treated as UDB user</t>
  </si>
  <si>
    <t>1. Use the network (not behind the GW), make a page request to any domain using the port 3128/3129.
2. Provide the tenant (email id)</t>
  </si>
  <si>
    <t>saml_required_ip_unknown_no_cookies_SAML_email_address_redirect_idp</t>
  </si>
  <si>
    <t>C121187</t>
  </si>
  <si>
    <t>saml_required_enabled_ip_known_no_cookies_redirect_idp</t>
  </si>
  <si>
    <t>C121188</t>
  </si>
  <si>
    <t>saml_required_enabled_ip_unknown_ menlo login prompt then IDB auth</t>
  </si>
  <si>
    <t>C121189</t>
  </si>
  <si>
    <t>Validate SAML- adfs-sso</t>
  </si>
  <si>
    <t>C14602462</t>
  </si>
  <si>
    <t>Validate saml verbose</t>
  </si>
  <si>
    <t>C14602463</t>
  </si>
  <si>
    <t>saml_external_enabled_ip_known_no_cookies_redirect_idp</t>
  </si>
  <si>
    <t>C121196</t>
  </si>
  <si>
    <t>All Test Cases &gt; Authentication &gt; SAML integration &gt; Proxy Mode &gt; Proxy Mode (connect port 3131)</t>
  </si>
  <si>
    <t>ip_unknown_no_cookies_udb_email_address_error_msg</t>
  </si>
  <si>
    <t>C121198</t>
  </si>
  <si>
    <t>saml_external_enabled_ip_unknown_cookies_set_no_login_required</t>
  </si>
  <si>
    <t>C121206</t>
  </si>
  <si>
    <t>C128654</t>
  </si>
  <si>
    <t>non_existent_tenant_domain_error_message</t>
  </si>
  <si>
    <t>C121210</t>
  </si>
  <si>
    <t>Verify requests pass in proxy mode when feature is enabled on both MSIP and ADFS</t>
  </si>
  <si>
    <t>C968328981</t>
  </si>
  <si>
    <t>All Test Cases &gt; Authentication &gt; SAML integration &gt; Signed SAML Requests &gt; Functional</t>
  </si>
  <si>
    <t>Verify requests pass in prepend mode when feature is enabled on both MSIP and ADFS</t>
  </si>
  <si>
    <t>C968328985</t>
  </si>
  <si>
    <t>Verify SAML works when ADFS primary cert is cert1 and MSIP is configured with cert1</t>
  </si>
  <si>
    <t>C968742316</t>
  </si>
  <si>
    <t>All Test Cases &gt; Authentication &gt; SAML integration &gt; Multiple SAML Certs &gt; Functional</t>
  </si>
  <si>
    <t>1. Cloud: Configure MSIP SAML authentication with the ADFS server cert
Appliance: Configure CMR SAML authentication with the ADFS server cert
Appliance: Configure Standalone SAML authentication with the ADFS server cert
Appliance: Configure Standalone SAML authentication with the ADFS server cert
Expected Result:
Verify SAML auth works for cloud
Verify SAML auth works for admin on CMR
Verify SAML auth works for user on standalone
Verify SAML auth works for admin on standalone</t>
  </si>
  <si>
    <t>1. Verify SAML auth works for cloud
Verify SAML auth works for admin on CMR
Verify SAML auth works for user on standalone
Verify SAML auth works for admin on standalone</t>
  </si>
  <si>
    <t>1. Cloud: Configure MSIP SAML authentication with the ADFS server cert
Appliance: Configure CMR SAML authentication with the ADFS server cert
Appliance: Configure Standalone SAML authentication with the ADFS server cert
Appliance: Configure Standalone SAML authentication with the ADFS server cert</t>
  </si>
  <si>
    <t>Verify SAML works when ADFS primary cert is cert1 and MSIP is configured with cert1 and cert2</t>
  </si>
  <si>
    <t>C968742318</t>
  </si>
  <si>
    <t>1. Cloud: Configure MSIP SAML authentication with the ADFS server cert and expired cert
Appliance: Configure CMR SAML authentication with the ADFS server cert and expired cert
Appliance: Configure Standalone SAML authentication with the ADFS server cert and expired cert
Appliance: Configure Standalone SAML authentication with the ADFS server cert and expired cert
Expected Result:
Verify SAML auth works for cloud
Verify SAML auth works for admin on CMR
Verify SAML auth works for user on standalone
Verify SAML auth works for admin on standalone</t>
  </si>
  <si>
    <t>1. Cloud: Configure MSIP SAML authentication with the ADFS server cert and expired cert
Appliance: Configure CMR SAML authentication with the ADFS server cert and expired cert
Appliance: Configure Standalone SAML authentication with the ADFS server cert and expired cert
Appliance: Configure Standalone SAML authentication with the ADFS server cert and expired cert</t>
  </si>
  <si>
    <t>Verify SAML fails when ADFS primary cert is cert1 and MSIP is configured with cert2</t>
  </si>
  <si>
    <t>C968742320</t>
  </si>
  <si>
    <t>1. Cloud: Configure MSIP SAML authentication with an expired cert
Appliance: Configure CMR SAML authentication with with an expired cert
Appliance: Configure Standalone SAML authentication with an expired cert
Appliance: Configure Standalone SAML authentication with an expired cert
Expected Result:
Verify SAML auth fails for cloud
Verify SAML auth fails for admin on CMR
Verify SAML auth fails for user on standalone
Verify SAML auth fails for admin on standalone</t>
  </si>
  <si>
    <t>1. Verify SAML auth fails for cloud
Verify SAML auth fails for admin on CMR
Verify SAML auth fails for user on standalone
Verify SAML auth fails for admin on standalone</t>
  </si>
  <si>
    <t>1. Cloud: Configure MSIP SAML authentication with an expired cert
Appliance: Configure CMR SAML authentication with with an expired cert
Appliance: Configure Standalone SAML authentication with an expired cert
Appliance: Configure Standalone SAML authentication with an expired cert</t>
  </si>
  <si>
    <t>Sanity: Validate SAML functionality with Azure AD as provider</t>
  </si>
  <si>
    <t>C1587099278</t>
  </si>
  <si>
    <t>All Test Cases &gt; Authentication &gt; SAML integration &gt; SV-6420 Group exceptions with Azure AD</t>
  </si>
  <si>
    <t>Create groups attributes and web domain exception policy to match</t>
  </si>
  <si>
    <t>C1587099279</t>
  </si>
  <si>
    <t>User can use any of multiple domains per tenant to login to menlo</t>
  </si>
  <si>
    <t>C1597487724</t>
  </si>
  <si>
    <t>All Test Cases &gt; Authentication &gt; SAML integration &gt; Multiple domains per tenant in UDB SV-5774</t>
  </si>
  <si>
    <t>1. Saml user navigates to URL
Expected Result:
Menlo login page opens
2. Enter email for one of configured domain for example xxx@something.com
Expected Result:
SAML service provider authentication window pops up
3. Enter SAML service provider credentials 
Expected Result:
User logged in and page content is displayed</t>
  </si>
  <si>
    <t>1. Menlo login page opens
2. SAML service provider authentication window pops up
3. User logged in and page content is displayed</t>
  </si>
  <si>
    <t>1. Saml user navigates to URL
2. Enter email for one of configured domain for example xxx@something.com
3. Enter SAML service provider credentials</t>
  </si>
  <si>
    <t>Sanity: Proxy mode: Isolated site in incognito window, redirected to 3rd party IdP for SAML auth</t>
  </si>
  <si>
    <t>C675528361</t>
  </si>
  <si>
    <t>All Test Cases &gt; Authentication &gt; SV-5232 SAML Assertion for SSO</t>
  </si>
  <si>
    <t>1. Set a policy to allow all sites. Then set a policy to isolate "google.com"
2. Note: This may need to be set up by Lucy.
Using proxy - open a browser in incognito mode and go to https://drive.google.com/a/qabin.org
Use the credentials:
lucy@qabin.org
Ex***101*
Expected Result:
A second login window should pop up (onelogin). This window should not be isolated because of the policy set.
3. Use the credentials for lucy@qabin.org to log in on onelogin
Expected Result:
You should now be logged in to google drives
4. Repeat steps 2 and 3 in prepend mode
Expected Result:
Log in successful
5. Create email policy for 
Medium 
Entry action: Read-Only 
Exit action: Read-Write
Make sure proxy is turned off
6. Repeat steps 2 and 3 with prepend with /readonly/
Expected Result:
When readonly banner comes up, click exit to get into readwrite mode.
Continue with steps.
Log in should be successful
7. With proxy mode - repeat steps 2 and 3 with SAML tenant
Expected Result:
Log in successful
8. With proxy - Repeat step 2 and 3, but not with incognito window. 
This means tenant already requested a url with a cookie set.
Open a second tab, request the google drive test site. 
Steps: modify Test Setup step 3). 
Request http://www.example.com first. And log in with menlo test tenant crediential. Then open a new tab to request https://dirve.google.com/a/qabin.org"</t>
  </si>
  <si>
    <t>1. 
2. A second login window should pop up (onelogin). This window should not be isolated because of the policy set.
3. You should now be logged in to google drives
4. Log in successful
5. 
6. When readonly banner comes up, click exit to get into readwrite mode.
Continue with steps.
Log in should be successful
7. Log in successful
8.</t>
  </si>
  <si>
    <t>1. Set a policy to allow all sites. Then set a policy to isolate "google.com"
2. Note: This may need to be set up by Lucy.
Using proxy - open a browser in incognito mode and go to https://drive.google.com/a/qabin.org
Use the credentials:
lucy@qabin.org
Ex***101*
3. Use the credentials for lucy@qabin.org to log in on onelogin
4. Repeat steps 2 and 3 in prepend mode
5. Create email policy for 
Medium 
Entry action: Read-Only 
Exit action: Read-Write
Make sure proxy is turned off
6. Repeat steps 2 and 3 with prepend with /readonly/
7. With proxy mode - repeat steps 2 and 3 with SAML tenant
8. With proxy - Repeat step 2 and 3, but not with incognito window. 
This means tenant already requested a url with a cookie set.
Open a second tab, request the google drive test site. 
Steps: modify Test Setup step 3). 
Request http://www.example.com first. And log in with menlo test tenant crediential. Then open a new tab to request https://dirve.google.com/a/qabin.org"</t>
  </si>
  <si>
    <t>can be automated (IP address to be identified)</t>
  </si>
  <si>
    <t>anonymous_user_login_proxy_mode</t>
  </si>
  <si>
    <t>C93559</t>
  </si>
  <si>
    <t>All Test Cases &gt; Authentication &gt; Anonymous Authentication Support &gt; User login process</t>
  </si>
  <si>
    <t>1. Use browser proxy settings to connect to tested environment and navigate to any site isolated by policy.
Expected Result:
Should not be prompted to log in, Ensure the page is isolated.</t>
  </si>
  <si>
    <t>1. Should not be prompted to log in, Ensure the page is isolated.</t>
  </si>
  <si>
    <t>1. Use browser proxy settings to connect to tested environment and navigate to any site isolated by policy.</t>
  </si>
  <si>
    <t>anonymous_user_login_prepend_mode</t>
  </si>
  <si>
    <t>C93865</t>
  </si>
  <si>
    <t>All Test Cases &gt; Authentication &gt; Anonymous Authentication Support &gt; Prepend Isolation</t>
  </si>
  <si>
    <t>1. Have policy for any website set to isolate and use a prepend in a new incognito browser to isolate a webpage.
Expected Result:
Should not be prompted to log in, ensure page is isolated.</t>
  </si>
  <si>
    <t>1. Should not be prompted to log in, ensure page is isolated.</t>
  </si>
  <si>
    <t>1. Have policy for any website set to isolate and use a prepend in a new incognito browser to isolate a webpage.</t>
  </si>
  <si>
    <t>very difficult to automate</t>
  </si>
  <si>
    <t>Verify can enable TFA feature for the logged in admin account</t>
  </si>
  <si>
    <t>C14602881</t>
  </si>
  <si>
    <t>All Test Cases &gt; Authentication &gt; TFA &gt; Enable</t>
  </si>
  <si>
    <t>1. Login to admin dashboard
Expected Result:
Browser is redirected to the auth server
2. Enter your admin email address
Expected Result:
Browser displays for password credentials
3. Enter password
Expected Result:
You are logged in
4. Go to Settings &gt; Admin Access Control and click on Enable 2FA button
Expected Result:
It will pop-up a confirmation message 
5. Click on Continue
Expected Result:
Asks for password
6. Enter password
Expected Result:
Displays the QR code
7. Scan the QR code using Google Authenticator
Expected Result:
A new account will be created on your phone and starts generating 6 digit codes every 30 seconds
8. Enter the code in the verification code field on the browser and click Submit
Expected Result:
Displays Success
9. Click on Return to Dashboard 
Expected Result:
Takes you back to TFA page</t>
  </si>
  <si>
    <t>1. Browser is redirected to the auth server
2. Browser displays for password credentials
3. You are logged in
4. It will pop-up a confirmation message 
5. Asks for password
6. Displays the QR code
7. A new account will be created on your phone and starts generating 6 digit codes every 30 seconds
8. Displays Success
9. Takes you back to TFA page</t>
  </si>
  <si>
    <t>1. Login to admin dashboard
2. Enter your admin email address
3. Enter password
4. Go to Settings &gt; Admin Access Control and click on Enable 2FA button
5. Click on Continue
6. Enter password
7. Scan the QR code using Google Authenticator
8. Enter the code in the verification code field on the browser and click Submit
9. Click on Return to Dashboard</t>
  </si>
  <si>
    <t>Verify can disable TFA for the logged in account</t>
  </si>
  <si>
    <t>C14602888</t>
  </si>
  <si>
    <t>All Test Cases &gt; Authentication &gt; TFA &gt; Disable</t>
  </si>
  <si>
    <t>1. Go to Settings &gt; Admin Access Control and click on Disable 2FA button
Expected Result:
It will pop-up a confirmation message
2. Click on Continue 
Expected Result:
Asks for password
3. Enter password 
Expected Result:
Asks for code
4. Enter the code and click Log in 
Expected Result:
Displays Success
5. Click on Return to Dashboard 
Expected Result:
Takes you back to TFA page</t>
  </si>
  <si>
    <t>1. It will pop-up a confirmation message
2. Asks for password
3. Asks for code
4. Displays Success
5. Takes you back to TFA page</t>
  </si>
  <si>
    <t>1. Go to Settings &gt; Admin Access Control and click on Disable 2FA button
2. Click on Continue 
3. Enter password 
4. Enter the code and click Log in 
5. Click on Return to Dashboard</t>
  </si>
  <si>
    <t>Verify can reset TFA for the logged in account</t>
  </si>
  <si>
    <t>C14602893</t>
  </si>
  <si>
    <t>All Test Cases &gt; Authentication &gt; TFA &gt; Reset</t>
  </si>
  <si>
    <t>1. Go to Settings &gt; Admin Access Control and click on Reset 2FA button.
Expected Result:
It will pop-up a confirmation message.
2. Click on Continue.
Expected Result:
Asks for password.
3. Enter password.
Expected Result:
Asks for code.
4. Scan the QR code and click Submit.
Expected Result:
Displays Success.
5. Click on Return to Dashboard.
Expected Result:
Takes you back to TFA page.</t>
  </si>
  <si>
    <t>1. It will pop-up a confirmation message.
2. Asks for password.
3. Asks for code.
4. Displays Success.
5. Takes you back to TFA page.</t>
  </si>
  <si>
    <t>1. Go to Settings &gt; Admin Access Control and click on Reset 2FA button.
2. Click on Continue.
3. Enter password.
4. Scan the QR code and click Submit.
5. Click on Return to Dashboard.</t>
  </si>
  <si>
    <t>Verify can reset the code</t>
  </si>
  <si>
    <t>C14602914</t>
  </si>
  <si>
    <t>All Test Cases &gt; Authentication &gt; TFA &gt; Recovery</t>
  </si>
  <si>
    <t>1. Login to admin dashboard.
Expected Result:
Browser is redirected to the auth server.
2. Enter your admin email address.
Expected Result:
Browser displays for password.
3. Enter password.
Expected Result:
Browser displays for TFA Code.
4. Click on "Reset Two-Factor Code" link.
Expected Result:
Browser displays for Username.
5. Enter your admin email address.
Expected Result:
Browser displays message: An email with a reset code has been sent. Please check your email.
6. Go to your inbox and open the email and click on the link.
Expected Result:
Browser displays for email address.
7. Enter your admin email address.
Expected Result:
Browser displays for password.
8. Enter password.
Expected Result:
Browser displays message: Success! Two-Factor authentication is disabled.</t>
  </si>
  <si>
    <t>1. Browser is redirected to the auth server.
2. Browser displays for password.
3. Browser displays for TFA Code.
4. Browser displays for Username.
5. Browser displays message: An email with a reset code has been sent. Please check your email.
6. Browser displays for email address.
7. Browser displays for password.
8. Browser displays message: Success! Two-Factor authentication is disabled.</t>
  </si>
  <si>
    <t>1. Login to admin dashboard.
2. Enter your admin email address.
3. Enter password.
4. Click on "Reset Two-Factor Code" link.
5. Enter your admin email address.
6. Go to your inbox and open the email and click on the link.
7. Enter your admin email address.
8. Enter password.</t>
  </si>
  <si>
    <t>Verify enabling TFA is logged</t>
  </si>
  <si>
    <t>C14602915</t>
  </si>
  <si>
    <t>All Test Cases &gt; Authentication &gt; TFA &gt; Audit Logs</t>
  </si>
  <si>
    <t>1. Log in to admin web UI and navigate to Logs &gt; Audit Logs
Expected Result:
![](index.php?/attachments/get/3833609)
2. Log in should be logged with the Sub Type as "Two-Factor Authentication"
Expected Result:
![](index.php?/attachments/get/3833764)</t>
  </si>
  <si>
    <t>1. ![](index.php?/attachments/get/3833609)
2. ![](index.php?/attachments/get/3833764)</t>
  </si>
  <si>
    <t>1. Log in to admin web UI and navigate to Logs &gt; Audit Logs
2. Log in should be logged with the Sub Type as "Two-Factor Authentication"</t>
  </si>
  <si>
    <t>Verify CIDR with SAML users when their ip match GW IP</t>
  </si>
  <si>
    <t>C38091872</t>
  </si>
  <si>
    <t>All Test Cases &gt; Authentication &gt; GW CIDR Support &gt; Functional</t>
  </si>
  <si>
    <t>1. 1. Login to your tenant admin dashboard. For example hoosh01@hoosh.com
2. Go to Settings &gt; Authentication page
3. Enter the IP address used from NordVPN for Gateways IP Addresses using CIDR notation.
For example 82.102.18.0/24
4. Save Changes
5. Make a web request from your client that its IP matches GW IP, in private mode pointing to the proxy
6. Enter SAML credentials. For example: IT\test_user2 , Ex*
Expected Result:
1.
2.
3.
4.
5. It will display the ad.it auth prompt. It should not display the login prompt since the IP matched the GW
6. The request should be successful and web page displayed</t>
  </si>
  <si>
    <t>1. 1.
2.
3.
4.
5. It will display the ad.it auth prompt. It should not display the login prompt since the IP matched the GW
6. The request should be successful and web page displayed</t>
  </si>
  <si>
    <t>1. 1. Login to your tenant admin dashboard. For example hoosh01@hoosh.com
2. Go to Settings &gt; Authentication page
3. Enter the IP address used from NordVPN for Gateways IP Addresses using CIDR notation.
For example 82.102.18.0/24
4. Save Changes
5. Make a web request from your client that its IP matches GW IP, in private mode pointing to the proxy
6. Enter SAML credentials. For example: IT\test_user2 , Ex*</t>
  </si>
  <si>
    <t>Verify CIDR with anonymous users when their ip match GW IP</t>
  </si>
  <si>
    <t>C38091875</t>
  </si>
  <si>
    <t>1. 0. Make sure "anonAccess": true for your tenant 
1. Login to admin dashboard using lucy+anon1@menlosecurity.com
2. Go to Settings &gt; Authentication page
3. Enter the IP address used from NordVPN for Gateways IP Addresses using CIDR notation. For example 82.102.18.0/24
4. Save Changes
5. Make a web request from your client that its IP matches GW IP, in private mode pointing to the proxy
6. Monitor the log and verify the request went through the proxy
Expected Result:
1.
2.
3.
4.
5. It should not display the login prompt since the IP matched the GW and t will not display the ad.it auth prompt for user authentication because SAML is disabled
6. The request should be successful and web page displayed. The log should display the request was made by anonymous user</t>
  </si>
  <si>
    <t>1. 1.
2.
3.
4.
5. It should not display the login prompt since the IP matched the GW and t will not display the ad.it auth prompt for user authentication because SAML is disabled
6. The request should be successful and web page displayed. The log should display the request was made by anonymous user</t>
  </si>
  <si>
    <t>1. 0. Make sure "anonAccess": true for your tenant 
1. Login to admin dashboard using lucy+anon1@menlosecurity.com
2. Go to Settings &gt; Authentication page
3. Enter the IP address used from NordVPN for Gateways IP Addresses using CIDR notation. For example 82.102.18.0/24
4. Save Changes
5. Make a web request from your client that its IP matches GW IP, in private mode pointing to the proxy
6. Monitor the log and verify the request went through the proxy</t>
  </si>
  <si>
    <t>Verify when SSL Exception Rule source IP matches GW IP using CIDR notation</t>
  </si>
  <si>
    <t>C38091885</t>
  </si>
  <si>
    <t>1. 1. Login to your tenant admin dashboard. For example hoosh01@hoosh.com
2. Go to Settings &gt; Authentication page
3. Enter the IP address used from NordVPN for Gateways IP Addresses using CIDR notation. For example 82.102.18.0/24
4. Save Changes
5. Go Web Policy &gt; SSL Inspection 
6. Create an SSL exception rule based on source ip that matches client ip
7. Make an https web request from your client that its IP matches GW IP, in private mode pointing to the proxy
8. Monitor the log and verify the request went through the proxy
9. Check the cert from the client browser
Expected Result:
1.
2.
3.
4.
5. 
6. 
7. It should not display the login prompt since the IP matched the GW and it should not display ad.it prompt
8. The request should be successful and web page displayed. The log should display the request was made by SSL_Exception user and the action is also SSL Exception
9. Verify the cert is not from Menlo</t>
  </si>
  <si>
    <t>1. 1.
2.
3.
4.
5. 
6. 
7. It should not display the login prompt since the IP matched the GW and it should not display ad.it prompt
8. The request should be successful and web page displayed. The log should display the request was made by SSL_Exception user and the action is also SSL Exception
9. Verify the cert is not from Menlo</t>
  </si>
  <si>
    <t>1. 1. Login to your tenant admin dashboard. For example hoosh01@hoosh.com
2. Go to Settings &gt; Authentication page
3. Enter the IP address used from NordVPN for Gateways IP Addresses using CIDR notation. For example 82.102.18.0/24
4. Save Changes
5. Go Web Policy &gt; SSL Inspection 
6. Create an SSL exception rule based on source ip that matches client ip
7. Make an https web request from your client that its IP matches GW IP, in private mode pointing to the proxy
8. Monitor the log and verify the request went through the proxy
9. Check the cert from the client browser</t>
  </si>
  <si>
    <t>Verify with SAML users when source ip matches GW IP using IP range notation</t>
  </si>
  <si>
    <t>C116960156</t>
  </si>
  <si>
    <t>All Test Cases &gt; Authentication &gt; GW IP Range Support &gt; Functional</t>
  </si>
  <si>
    <t>1. 1. Login to your tenant admin dashboard. For example hoosh01@hoosh.com
2. Go to Settings &gt; Authentication page
3. Enter the IP address used from NordVPN for Gateways IP Addresses using IP Range notation. For example 82.102.18.100-82.102.18.200
4. Save Changes
5. Make a web request from your client that its IP matches GW IP, in private mode pointing to the proxy
6. Enter SAML credentials. For example: IT\test_user2 , Ex*
Expected Result:
1.
2.
3.
4.
5. It will display the ad.it auth prompt. It should not display the login prompt since the IP matched the GW
6. The request should be successful and web page displayed</t>
  </si>
  <si>
    <t>1. 1. Login to your tenant admin dashboard. For example hoosh01@hoosh.com
2. Go to Settings &gt; Authentication page
3. Enter the IP address used from NordVPN for Gateways IP Addresses using IP Range notation. For example 82.102.18.100-82.102.18.200
4. Save Changes
5. Make a web request from your client that its IP matches GW IP, in private mode pointing to the proxy
6. Enter SAML credentials. For example: IT\test_user2 , Ex*</t>
  </si>
  <si>
    <t>Verify with anonymous users when source ip matches GW IP using IP range notation</t>
  </si>
  <si>
    <t>C116960158</t>
  </si>
  <si>
    <t>1. 1. Login to admin dashboard using lucy+anon1@menlosecurity.com
2. Go to Settings &gt; Authentication page
3. Enter the IP address used from NordVPN for Gateways IP Addresses using IP Range notation. For example 82.102.18.100-82.102.18.200
4. Save Changes
5. Make a web request from your client that its IP matches GW IP, in private mode pointing to the proxy
6. Monitor the log and verify the request went through the proxy
Expected Result:
1.
2.
3.
4.
5. It should not display the login prompt since the IP matched the GW and t will not display the ad.it auth prompt for user authentication because SAML is disabled
6. The request should be successful and web page displayed. The log should display the request was made by anonymous user</t>
  </si>
  <si>
    <t>1. 1. Login to admin dashboard using lucy+anon1@menlosecurity.com
2. Go to Settings &gt; Authentication page
3. Enter the IP address used from NordVPN for Gateways IP Addresses using IP Range notation. For example 82.102.18.100-82.102.18.200
4. Save Changes
5. Make a web request from your client that its IP matches GW IP, in private mode pointing to the proxy
6. Monitor the log and verify the request went through the proxy</t>
  </si>
  <si>
    <t>Verify when SSL Exception Rule source IP matches GW IP using IP range notation</t>
  </si>
  <si>
    <t>C116960160</t>
  </si>
  <si>
    <t>1. 1. Login to your tenant admin dashboard. For example hoosh01@hoosh.com
2. Go to Settings &gt; Authentication page
3. Enter the IP address used from NordVPN for Gateways IP Addresses using IP Range notation. For example 82.102.18.100-82.102.18.200
4. Save Changes
5. Go Web Policy &gt; SSL Inspection
6. Create an SSL exception rule based on source ip that matches client ip
7. Make an https web request from your client that its IP matches GW IP, in private mode pointing to the proxy
8. Monitor the log and verify the request went through the proxy
9. Check the cert from the client browser
Expected Result:
1.
2.
3.
4.
5.
6.
7. It should not display the login prompt since the IP matched the GW and it should not display ad.it prompt
8. The request should be successful and web page displayed. The log should display the request was made by SSL_Exception user and the action is also SSL Exception
9. Verify the cert is not from Menlo</t>
  </si>
  <si>
    <t>1. 1.
2.
3.
4.
5.
6.
7. It should not display the login prompt since the IP matched the GW and it should not display ad.it prompt
8. The request should be successful and web page displayed. The log should display the request was made by SSL_Exception user and the action is also SSL Exception
9. Verify the cert is not from Menlo</t>
  </si>
  <si>
    <t>1. 1. Login to your tenant admin dashboard. For example hoosh01@hoosh.com
2. Go to Settings &gt; Authentication page
3. Enter the IP address used from NordVPN for Gateways IP Addresses using IP Range notation. For example 82.102.18.100-82.102.18.200
4. Save Changes
5. Go Web Policy &gt; SSL Inspection
6. Create an SSL exception rule based on source ip that matches client ip
7. Make an https web request from your client that its IP matches GW IP, in private mode pointing to the proxy
8. Monitor the log and verify the request went through the proxy
9. Check the cert from the client browser</t>
  </si>
  <si>
    <t>can Automate with Appium</t>
  </si>
  <si>
    <t>Mobile_LowRisk_ConnectDirect</t>
  </si>
  <si>
    <t>C1189458445</t>
  </si>
  <si>
    <t>All Test Cases &gt; Authentication &gt; mobile</t>
  </si>
  <si>
    <t>1. In admin menu, navigate to customization&gt;email&gt;check box for set up custom settings&gt;and click mobile block option
Expected Result:
![](index.php?/attachments/get/3504860)
2. On same page, change low risk options for mobile:
1. Action is set to Connect Direct
2. Notice that label can't be customized
3. Notice that heading can't be customized
4. Notice that banner can't be customized
Save and publish
Expected Result:
![](index.php?/attachments/get/3504861)
3. 1. Open new private window (preferably Chrome)
2. Go to developer tools and and click mobile option
Expected Result:
![](index.php?/attachments/get/3505017)
Page should look like this:
![](index.php?/attachments/get/3505018)
4. 1. In private window, go to prepend/readonly/cnn.com
2. Should be connected directly
Expected Result:
No banner, you are connected directly to the website with no prepend.</t>
  </si>
  <si>
    <t>1. ![](index.php?/attachments/get/3504860)
2. ![](index.php?/attachments/get/3504861)
3. ![](index.php?/attachments/get/3505017)
Page should look like this:
![](index.php?/attachments/get/3505018)
4. No banner, you are connected directly to the website with no prepend.</t>
  </si>
  <si>
    <t>1. In admin menu, navigate to customization&gt;email&gt;check box for set up custom settings&gt;and click mobile block option
2. On same page, change low risk options for mobile:
1. Action is set to Connect Direct
2. Notice that label can't be customized
3. Notice that heading can't be customized
4. Notice that banner can't be customized
Save and publish
3. 1. Open new private window (preferably Chrome)
2. Go to developer tools and and click mobile option
4. 1. In private window, go to prepend/readonly/cnn.com
2. Should be connected directly</t>
  </si>
  <si>
    <t>Mobile_MediumRisk_Allow</t>
  </si>
  <si>
    <t>C1189666082</t>
  </si>
  <si>
    <t>1. In admin menu, navigate to customization&gt;email&gt;check box for set up custom settings&gt;and click mobile block option
Expected Result:
![](index.php?/attachments/get/3505173)
2. On same page, change medium risk options for mobile:
1. Action is set to Allow
2. Customize label for button to anything you'd like
3. Customize heading to anything you'd like
4. Customize text for banner to anything you'd like.
Expected Result:
![](index.php?/attachments/get/3505174)
3. 1. Scroll down to logo/icon
2. Choose file to change the icon
3. Scroll down to CSS styles and change all options (color, font, etc)
4. At the very bottom of the page, click on "Preview Low-Risk Mobile Block Page." Image should show according to the options you've chosen.
5. Save and Publish.
Expected Result:
![](index.php?/attachments/get/3505329)
4. 1. Open new private window (preferably Chrome)
2. Go to developer tools and and click mobile option
Expected Result:
![](index.php?/attachments/get/3505330)
Page looks like this:
![](index.php?/attachments/get/3505331)
5. 1. In private window, got to prepend/readonly/wix.com
2. Should be a button that allows you to continue, press it.
Expected Result:
1. window should match the preview of low-risk mobile block page.
2. You are taken to isolated wix.com still in mobile view
The preview should be identical to the banner, compare side by side: (Note: Risk from preview maybe different)
![](index.php?/attachments/get/3599459)
6. Click the button to proceed.
Expected Result:
You should be taken directly to the website voiding the prepend.</t>
  </si>
  <si>
    <t>1. ![](index.php?/attachments/get/3505173)
2. ![](index.php?/attachments/get/3505174)
3. ![](index.php?/attachments/get/3505329)
4. ![](index.php?/attachments/get/3505330)
Page looks like this:
![](index.php?/attachments/get/3505331)
5. 1. window should match the preview of low-risk mobile block page.
2. You are taken to isolated wix.com still in mobile view
The preview should be identical to the banner, compare side by side: (Note: Risk from preview maybe different)
![](index.php?/attachments/get/3599459)
6. You should be taken directly to the website voiding the prepend.</t>
  </si>
  <si>
    <t>1. In admin menu, navigate to customization&gt;email&gt;check box for set up custom settings&gt;and click mobile block option
2. On same page, change medium risk options for mobile:
1. Action is set to Allow
2. Customize label for button to anything you'd like
3. Customize heading to anything you'd like
4. Customize text for banner to anything you'd like.
3. 1. Scroll down to logo/icon
2. Choose file to change the icon
3. Scroll down to CSS styles and change all options (color, font, etc)
4. At the very bottom of the page, click on "Preview Low-Risk Mobile Block Page." Image should show according to the options you've chosen.
5. Save and Publish.
4. 1. Open new private window (preferably Chrome)
2. Go to developer tools and and click mobile option
5. 1. In private window, got to prepend/readonly/wix.com
2. Should be a button that allows you to continue, press it.
6. Click the button to proceed.</t>
  </si>
  <si>
    <t>Mobile_HighRisk_Block</t>
  </si>
  <si>
    <t>C1190496694</t>
  </si>
  <si>
    <t>1. In admin menu, navigate to customization&gt;email&gt;check box for set up custom settings&gt;and click mobile block option
Expected Result:
![](index.php?/attachments/get/3507811)
2. On same page, change high risk options for mobile:
1. Action is set to Block
2. Customize label for button to anything you'd like
3. Customize heading to anything you'd like
4. Customize text for banner to anything you'd like.
Expected Result:
![](index.php?/attachments/get/3507812)
3. 1. Scroll down to logo/icon
2. Choose file to change the icon
3. Scroll down to CSS styles and change all options (color, font, etc)
4. At the very bottom of the page, click on "Preview Low-Risk Mobile Block Page." Image should show according to the options you've chosen.
5. Save and Publish.
Expected Result:
![](index.php?/attachments/get/3507813)
4. 1. Open new private window (preferably Chrome)
2. Go to developer tools and and click mobile option
Expected Result:
![](index.php?/attachments/get/3507968)
Page should look like this:
![](index.php?/attachments/get/3507969)
5. 1. In private window, got to prepend/readonly/keylogger.org
2. Should be blocked and you can go no further.
Expected Result:
The preview should be identical to the banner, compare side by side: (Note: Risk from preview maybe different)
![](index.php?/attachments/get/3599924)</t>
  </si>
  <si>
    <t>1. ![](index.php?/attachments/get/3507811)
2. ![](index.php?/attachments/get/3507812)
3. ![](index.php?/attachments/get/3507813)
4. ![](index.php?/attachments/get/3507968)
Page should look like this:
![](index.php?/attachments/get/3507969)
5. The preview should be identical to the banner, compare side by side: (Note: Risk from preview maybe different)
![](index.php?/attachments/get/3599924)</t>
  </si>
  <si>
    <t>1. In admin menu, navigate to customization&gt;email&gt;check box for set up custom settings&gt;and click mobile block option
2. On same page, change high risk options for mobile:
1. Action is set to Block
2. Customize label for button to anything you'd like
3. Customize heading to anything you'd like
4. Customize text for banner to anything you'd like.
3. 1. Scroll down to logo/icon
2. Choose file to change the icon
3. Scroll down to CSS styles and change all options (color, font, etc)
4. At the very bottom of the page, click on "Preview Low-Risk Mobile Block Page." Image should show according to the options you've chosen.
5. Save and Publish.
4. 1. Open new private window (preferably Chrome)
2. Go to developer tools and and click mobile option
5. 1. In private window, got to prepend/readonly/keylogger.org
2. Should be blocked and you can go no further.</t>
  </si>
  <si>
    <t>Document: Isolate, Page isolate, Block original download if virus detected; download clean document</t>
  </si>
  <si>
    <t>C86153889</t>
  </si>
  <si>
    <t>All Test Cases &gt; Isolation Features &gt; Document Isolation &gt; UK-2376: Druid Logging of safe and original downloads within Safedocs</t>
  </si>
  <si>
    <t>1. Navigate to Web Policy &gt; Exception and make an exception to isolate test-pages.menlotest.com
Expected Result:
Save and publish successfully
2. Navigate to Web Policy &gt; Documents &amp; Files and select "Set Default Rules".
Set Default Rules for Documents to isolate.
Select "Block download if virus detected" next to Original download.
![](index.php?/attachments/get/3834228)
Expected Result:
Save and publish successfully
3. Navigate to http://test-pages.menlotest.com/safedocs/doc/ WITH A PROXY and ensure the page is isolated, locate and isolate the clean document __Brochure.doc_safe.pdf__.
Expected Result:
Page and document should be isolated, and original download should not be blocked.
![](index.php?/attachments/get/1843273)</t>
  </si>
  <si>
    <t>1. Save and publish successfully
2. Save and publish successfully
3. Page and document should be isolated, and original download should not be blocked.
![](index.php?/attachments/get/1843273)</t>
  </si>
  <si>
    <t>1. Navigate to Web Policy &gt; Exception and make an exception to isolate test-pages.menlotest.com
2. Navigate to Web Policy &gt; Documents &amp; Files and select "Set Default Rules".
Set Default Rules for Documents to isolate.
Select "Block download if virus detected" next to Original download.
![](index.php?/attachments/get/3834228)
3. Navigate to http://test-pages.menlotest.com/safedocs/doc/ WITH A PROXY and ensure the page is isolated, locate and isolate the clean document __Brochure.doc_safe.pdf__.</t>
  </si>
  <si>
    <t>Leo</t>
  </si>
  <si>
    <t>might be covered already</t>
  </si>
  <si>
    <t>Document: Isolate, Page allow, Alway block download; download clean document</t>
  </si>
  <si>
    <t>C86153890</t>
  </si>
  <si>
    <t>1. Navigate to Web Policy &gt; Exceptions, and make an exception to allow test-pages.menlotest.com.
Expected Result:
Save and publish successfully
2. Navigate to Web Policy &gt; Documents &amp; Files and select "Set Default Rules".
Set Default Rules for Documents to isolate.
Select "Always block download" box located to the right of "Original download".
![](index.php?/attachments/get/3835467)
Expected Result:
Save and publish successfully
3. Navigate to http://test-pages.menlotest.com/safedocs/doc/ ensure the page is isolated, locate and isolate the clean document __Brochure.doc_safe.pdf__.
Expected Result:
Page and document should be isolated, and original download should be blocked.
![](index.php?/attachments/get/3835466)</t>
  </si>
  <si>
    <t>1. Save and publish successfully
2. Save and publish successfully
3. Page and document should be isolated, and original download should be blocked.
![](index.php?/attachments/get/3835466)</t>
  </si>
  <si>
    <t>1. Navigate to Web Policy &gt; Exceptions, and make an exception to allow test-pages.menlotest.com.
2. Navigate to Web Policy &gt; Documents &amp; Files and select "Set Default Rules".
Set Default Rules for Documents to isolate.
Select "Always block download" box located to the right of "Original download".
![](index.php?/attachments/get/3835467)
3. Navigate to http://test-pages.menlotest.com/safedocs/doc/ ensure the page is isolated, locate and isolate the clean document __Brochure.doc_safe.pdf__.</t>
  </si>
  <si>
    <t>Document: Isolate, Page isolate, AV disabled, Block original download unchecked; Infected document</t>
  </si>
  <si>
    <t>C86153891</t>
  </si>
  <si>
    <t>1. Go to Documents and Files tab and Set Default Rules for Documents to Isolate. There should only be one option to the right of "Original Download" and it should be unchecked.
![](index.php?/attachments/get/3834538)
Expected Result:
Save and publish successfully
2. Using prepend, visit: http://www.eicar.org/files/2016_eicar_schatten-it.pdf
Document should be isolated and able to download.
Expected Result:
![](index.php?/attachments/get/1844655)</t>
  </si>
  <si>
    <t>1. Save and publish successfully
2. ![](index.php?/attachments/get/1844655)</t>
  </si>
  <si>
    <t>1. Go to Documents and Files tab and Set Default Rules for Documents to Isolate. There should only be one option to the right of "Original Download" and it should be unchecked.
![](index.php?/attachments/get/3834538)
2. Using prepend, visit: http://www.eicar.org/files/2016_eicar_schatten-it.pdf
Document should be isolated and able to download.</t>
  </si>
  <si>
    <t>Document: Isolate, Page allow, Block original download if virus, Unkown document</t>
  </si>
  <si>
    <t>C86153892</t>
  </si>
  <si>
    <t>1. Set policy in the admin web UI to allow all, or add an exception to allow test-pages.menlotest.com.
Expected Result:
Policy should be saved and published.
2. Navigate to Web Policy &gt; Documents &amp; Files and select "Set Default Rules". Set Action to "Isolate" and select "Block download if virus detected".
Expected Result:
![](index.php?/attachments/get/3835002)
3. Find an unknown document with possible virus such as: https://test-pages.menlotest.com/test-files/files_for_manual/eicar/Unknow_doc/Eicar_unknown_2.docx
Navigate to https://test-pages.menlotest.com/test-files/files_for_manual/eicar/Unknow_doc/ ensure this page is not being isolated then select Eicar_unknown_2.docx
Expected Result:
Document is isolated and original download is blocked.
![](index.php?/attachments/get/3835003)</t>
  </si>
  <si>
    <t>1. Policy should be saved and published.
2. ![](index.php?/attachments/get/3835002)
3. Document is isolated and original download is blocked.
![](index.php?/attachments/get/3835003)</t>
  </si>
  <si>
    <t>1. Set policy in the admin web UI to allow all, or add an exception to allow test-pages.menlotest.com.
2. Navigate to Web Policy &gt; Documents &amp; Files and select "Set Default Rules". Set Action to "Isolate" and select "Block download if virus detected".
3. Find an unknown document with possible virus such as: https://test-pages.menlotest.com/test-files/files_for_manual/eicar/Unknow_doc/Eicar_unknown_2.docx
Navigate to https://test-pages.menlotest.com/test-files/files_for_manual/eicar/Unknow_doc/ ensure this page is not being isolated then select Eicar_unknown_2.docx</t>
  </si>
  <si>
    <t>Document: Isolate, Page isolate, Compressed files set to Block original download: clean file</t>
  </si>
  <si>
    <t>C86153893</t>
  </si>
  <si>
    <t>1. In admin webUI, go to web policy and then exceptions. Set an exception to isolate test-pages.menlotest.com.
Expected Result:
Should save and publish successfully.
2. From web policy, navigate to documents and files. Set default rules for documents to isolate.
![](index.php?/attachments/get/3836393)
Expected Result:
Should save and publish successfully. 
3. From documents and files, under file rules, set archives and compressed packages to block.
![](index.php?/attachments/get/3836394)
Expected Result:
Should save and publish successfully. 
4. Under prepend or proxy, using the same admin account, navigate to test-pages.menlotest.com.
Open a safedoc.
Expected Result:
Make sure document is isolated.
5. Open up a clean compressed package file. Such as caffeines.zip in http://test-pages.menlotest.com/test-files/files_for_manual/wildfire/ 
Expected Result:
File should be blocked.
![](index.php?/attachments/get/3836392)</t>
  </si>
  <si>
    <t>1. Should save and publish successfully.
2. Should save and publish successfully. 
3. Should save and publish successfully. 
4. Make sure document is isolated.
5. File should be blocked.
![](index.php?/attachments/get/3836392)</t>
  </si>
  <si>
    <t>1. In admin webUI, go to web policy and then exceptions. Set an exception to isolate test-pages.menlotest.com.
2. From web policy, navigate to documents and files. Set default rules for documents to isolate.
![](index.php?/attachments/get/3836393)
3. From documents and files, under file rules, set archives and compressed packages to block.
![](index.php?/attachments/get/3836394)
4. Under prepend or proxy, using the same admin account, navigate to test-pages.menlotest.com.
Open a safedoc.
5. Open up a clean compressed package file. Such as caffeines.zip in http://test-pages.menlotest.com/test-files/files_for_manual/wildfire/</t>
  </si>
  <si>
    <t>Exception: AV Disabled: Isolate Page: Isolate Doc: Uncheck block of original: Infected file</t>
  </si>
  <si>
    <t>C86240688</t>
  </si>
  <si>
    <t>1. Go to Documents and Files and set a default rule for documents to isolate. Make sure that Original Download is unchecked.
![](index.php?/attachments/get/1842506)
Expected Result:
save and publish successfully.
2. Using either prepend or proxy, visit: http://www.eicar.org/files/2016_eicar_schatten-it.pdf
Check to make sure both "Download Original" and "Safe Download (PDF)" are available.
Expected Result:
Should be an isolated document
![](index.php?/attachments/get/1842813)</t>
  </si>
  <si>
    <t>1. save and publish successfully.
2. Should be an isolated document
![](index.php?/attachments/get/1842813)</t>
  </si>
  <si>
    <t>1. Go to Documents and Files and set a default rule for documents to isolate. Make sure that Original Download is unchecked.
![](index.php?/attachments/get/1842506)
2. Using either prepend or proxy, visit: http://www.eicar.org/files/2016_eicar_schatten-it.pdf
Check to make sure both "Download Original" and "Safe Download (PDF)" are available.</t>
  </si>
  <si>
    <t>Prepend Readonly: repeat C86153889 in prepend readonly</t>
  </si>
  <si>
    <t>C86240689</t>
  </si>
  <si>
    <t>1. In prepend mode add readonly to the end of the prepend and go to test-pages.menlotest.com after you have followed all preconditions from C86153889:
i.e. rc-2560.surfcrew.com/readonly/test-pages.menlotest.com
2. Open a safedoc. Should be isolated.
Download of original should be enabled. i.e. clickable and not greyed out. pic for reference.
Expected Result:
![](index.php?/attachments/get/1844345)</t>
  </si>
  <si>
    <t>1. 
2. ![](index.php?/attachments/get/1844345)</t>
  </si>
  <si>
    <t>1. In prepend mode add readonly to the end of the prepend and go to test-pages.menlotest.com after you have followed all preconditions from C86153889:
i.e. rc-2560.surfcrew.com/readonly/test-pages.menlotest.com
2. Open a safedoc. Should be isolated.
Download of original should be enabled. i.e. clickable and not greyed out. pic for reference.</t>
  </si>
  <si>
    <t>Prepend: Repeat C86153889  in prepend mode</t>
  </si>
  <si>
    <t>C86240690</t>
  </si>
  <si>
    <t>1. In prepend mode go to test-pages.menlotest.com after you have followed all preconditions from C86153889:
i.e. rc-2560.surfcrew.com/test-pages.menlotest.com
2. Open a safedoc. Should be isolated.
Download of original should be enabled. i.e. clickable and not greyed out. pic for reference.
Expected Result:
![](index.php?/attachments/get/1844501)</t>
  </si>
  <si>
    <t>1. 
2. ![](index.php?/attachments/get/1844501)</t>
  </si>
  <si>
    <t>1. In prepend mode go to test-pages.menlotest.com after you have followed all preconditions from C86153889:
i.e. rc-2560.surfcrew.com/test-pages.menlotest.com
2. Open a safedoc. Should be isolated.
Download of original should be enabled. i.e. clickable and not greyed out. pic for reference.</t>
  </si>
  <si>
    <t>Set Safe Download/auto download in Document default rules, validate GUI and functionality (AV Enabled)</t>
  </si>
  <si>
    <t>C892286458</t>
  </si>
  <si>
    <t>All Test Cases &gt; Isolation Features &gt; Document Isolation &gt; UK-3680 Auto-download safe PDF on Launching safedocs</t>
  </si>
  <si>
    <t>1. Navigate to "Document&amp;Files"  &gt; Default Rules &gt; Action "Isolate" &gt; select Safe Download : Automatic download of safedocument" &gt; Click on Apply. Ensure that under the 'content inspection' tab, anti virus is enabled.
Expected Result:
User should be able to Save changes and publish them.
2. Navigate to http://test-pages.menlotest.com/safedocs/doc/ and click on Brochure.doc_safe.pdf
Expected Result:
The safedoc must be rendered and the  "safe download complete message must appear ".   ![](index.php?/attachments/get/2657476)</t>
  </si>
  <si>
    <t>1. User should be able to Save changes and publish them.
2. The safedoc must be rendered and the  "safe download complete message must appear ".   ![](index.php?/attachments/get/2657476)</t>
  </si>
  <si>
    <t>1. Navigate to "Document&amp;Files"  &gt; Default Rules &gt; Action "Isolate" &gt; select Safe Download : Automatic download of safedocument" &gt; Click on Apply. Ensure that under the 'content inspection' tab, anti virus is enabled.
2. Navigate to http://test-pages.menlotest.com/safedocs/doc/ and click on Brochure.doc_safe.pdf</t>
  </si>
  <si>
    <t>Set SafeDownload/Allow in Document default rules, validate GUI and functionality (AV Enabled)</t>
  </si>
  <si>
    <t>C892647349</t>
  </si>
  <si>
    <t>1. Log onto admin UI/web policy/document &amp; files
2. Edit default document rules to isolate, and safedownload to allow. Then click apply, save changes and publish.
Expected Result:
window with options pops up
![](index.php?/attachments/get/4012099)
3. Test if policy is applied by downloading document from test-pages.menlotest.com &gt; cafedoc and select Brochure.doc 
Expected Result:
File downloads isolated and given the option to safedownload but does not automatically download</t>
  </si>
  <si>
    <t>1. 
2. window with options pops up
![](index.php?/attachments/get/4012099)
3. File downloads isolated and given the option to safedownload but does not automatically download</t>
  </si>
  <si>
    <t>1. Log onto admin UI/web policy/document &amp; files
2. Edit default document rules to isolate, and safedownload to allow. Then click apply, save changes and publish.
3. Test if policy is applied by downloading document from test-pages.menlotest.com &gt; cafedoc and select Brochure.doc</t>
  </si>
  <si>
    <t>Disable AV/VT/Sandbox, set SafeDownload/auto download in Document default rules</t>
  </si>
  <si>
    <t>C892647350</t>
  </si>
  <si>
    <t>1. Navigate to "Document&amp;Files" &gt; Default Rules &gt; Action "Isolate" &gt; select Safe Download : Automatic download of safedocument" &gt; Click on Apply.
Expected Result:
User should be able to Save changes and publish them.
![](index.php?/attachments/get/4012254)
2. Navigate to http://test-pages.menlotest.com/safedocs/doc/ and click on Brochure.doc
Expected Result:
The safedoc must be rendered and the "safe download complete message must appear ".</t>
  </si>
  <si>
    <t>1. User should be able to Save changes and publish them.
![](index.php?/attachments/get/4012254)
2. The safedoc must be rendered and the "safe download complete message must appear ".</t>
  </si>
  <si>
    <t>1. Navigate to "Document&amp;Files" &gt; Default Rules &gt; Action "Isolate" &gt; select Safe Download : Automatic download of safedocument" &gt; Click on Apply.
2. Navigate to http://test-pages.menlotest.com/safedocs/doc/ and click on Brochure.doc</t>
  </si>
  <si>
    <t>Exception rule: Document Download: Isolate: SafeDownload/Auto download, validate functionality and GUI</t>
  </si>
  <si>
    <t>C892750506</t>
  </si>
  <si>
    <t>1. Log onto admin UI &gt;&gt; Web policy &gt;&gt; exceptions
Expected Result:
Page with list of exceptions
2. Add exception with type 'document download' , document type 'all documents' . Then click next and set to all users and policy action 'isolate' and safe download set to ' automatic download' . Then save, and publish changes.
Expected Result:
Able to set new document policy
![](index.php?/attachments/get/4012717)
3. Try to download document from Menlo test files.
Expected Result:
document is isolated and automatically downloaded</t>
  </si>
  <si>
    <t>1. Page with list of exceptions
2. Able to set new document policy
![](index.php?/attachments/get/4012717)
3. document is isolated and automatically downloaded</t>
  </si>
  <si>
    <t>1. Log onto admin UI &gt;&gt; Web policy &gt;&gt; exceptions
2. Add exception with type 'document download' , document type 'all documents' . Then click next and set to all users and policy action 'isolate' and safe download set to ' automatic download' . Then save, and publish changes.
3. Try to download document from Menlo test files.</t>
  </si>
  <si>
    <t>Exception rule: Document Download: Isolate: SafeDownload/allow, validate functionality and GUI</t>
  </si>
  <si>
    <t>C892750507</t>
  </si>
  <si>
    <t>1. log onto admin UI &gt;&gt; web policy &gt;&gt; exceptions
Expected Result:
Page with list of exceptions
2. Add exception in top right, choose type 'document download' , ' all document types' . Then click next, then select all users, and set policy action to isolate and safe download to 'allow'. Save and publish changes
Expected Result:
The exception created will appear on the list exceptions
![](index.php?/attachments/get/4012718)
3. Try to download a document from the Menlo test files from test-files.menlotest.com
Expected Result:
The document will be isolated and will give the user the option to download but it will not automatically start downloading.</t>
  </si>
  <si>
    <t>1. Page with list of exceptions
2. The exception created will appear on the list exceptions
![](index.php?/attachments/get/4012718)
3. The document will be isolated and will give the user the option to download but it will not automatically start downloading.</t>
  </si>
  <si>
    <t>1. log onto admin UI &gt;&gt; web policy &gt;&gt; exceptions
2. Add exception in top right, choose type 'document download' , ' all document types' . Then click next, then select all users, and set policy action to isolate and safe download to 'allow'. Save and publish changes
3. Try to download a document from the Menlo test files from test-files.menlotest.com</t>
  </si>
  <si>
    <t>Test feature with XLS</t>
  </si>
  <si>
    <t>C935450970</t>
  </si>
  <si>
    <t>1. Try to download a XLS file from the menlo test files ( https://test-pages.menlotest.com/ )
Expected Result:
XLS file will be isolated and will give the user the option to download but it will not automatically begin the download</t>
  </si>
  <si>
    <t>1. XLS file will be isolated and will give the user the option to download but it will not automatically begin the download</t>
  </si>
  <si>
    <t>1. Try to download a XLS file from the menlo test files ( https://test-pages.menlotest.com/ )</t>
  </si>
  <si>
    <t>Test feature with PDF</t>
  </si>
  <si>
    <t>C935502542</t>
  </si>
  <si>
    <t>1. Try to download a PDF file from the menlo test files ( https://test-pages.menlotest.com/ )
Expected Result:
the PDF file will be isolated and will give the user the option to download, but it will not automatically start downloading</t>
  </si>
  <si>
    <t>1. the PDF file will be isolated and will give the user the option to download, but it will not automatically start downloading</t>
  </si>
  <si>
    <t>1. Try to download a PDF file from the menlo test files ( https://test-pages.menlotest.com/ )</t>
  </si>
  <si>
    <t>Test feature with TXT, XPS, CSV</t>
  </si>
  <si>
    <t>C1038264649</t>
  </si>
  <si>
    <t>1. Try to download a TXT, XPS and CSV file from the Menlo test files ( https://test-pages.menlotest.com/ )
DON'T BOTHER TESTING TXT, WE DON'T CURRENTLY SUPPORT IT.
Expected Result:
The TXT, XPS and CSV file will be isolated and will give the user the option to download but it will not automatically start downloading the file</t>
  </si>
  <si>
    <t>1. The TXT, XPS and CSV file will be isolated and will give the user the option to download but it will not automatically start downloading the file</t>
  </si>
  <si>
    <t>1. Try to download a TXT, XPS and CSV file from the Menlo test files ( https://test-pages.menlotest.com/ )
DON'T BOTHER TESTING TXT, WE DON'T CURRENTLY SUPPORT IT.</t>
  </si>
  <si>
    <t>Page request isolate, document isolate with auto download enabled</t>
  </si>
  <si>
    <t>C1038264650</t>
  </si>
  <si>
    <t>1. Add a new policy to document settings, but edit a specific document category. Change the setting to isolate and check automatically download safe download.
Expected Result:
![](index.php?/attachments/get/3836549)
2. In isolation, open the type document that was set to automatic safe download.
Expected Result:
Safe download takes place when opened.
![](index.php?/attachments/get/3836550)</t>
  </si>
  <si>
    <t>1. ![](index.php?/attachments/get/3836549)
2. Safe download takes place when opened.
![](index.php?/attachments/get/3836550)</t>
  </si>
  <si>
    <t>1. Add a new policy to document settings, but edit a specific document category. Change the setting to isolate and check automatically download safe download.
2. In isolation, open the type document that was set to automatic safe download.</t>
  </si>
  <si>
    <t>Page request allow, document isolate with autom download enabled</t>
  </si>
  <si>
    <t>C1038264651</t>
  </si>
  <si>
    <t>1. Add a new policy to document settings, but edit a specific document category. Change the setting to allow.
Expected Result:
Safe download options should no longer be available.
![](index.php?/attachments/get/3836706)
2. In isolation, open the type document that was set to allow.
Expected Result:
Download is not automatically safe downloaded.
Download is not isolated.</t>
  </si>
  <si>
    <t>1. Safe download options should no longer be available.
![](index.php?/attachments/get/3836706)
2. Download is not automatically safe downloaded.
Download is not isolated.</t>
  </si>
  <si>
    <t>1. Add a new policy to document settings, but edit a specific document category. Change the setting to allow.
2. In isolation, open the type document that was set to allow.</t>
  </si>
  <si>
    <t>Sanity: Password protected .docx</t>
  </si>
  <si>
    <t>C1592025503</t>
  </si>
  <si>
    <t>All Test Cases &gt; Isolation Features &gt; Document Isolation &gt; UK-2339 AVScan/SafeDoc of password protected MS Office documents</t>
  </si>
  <si>
    <t>Sanity: Password protected .xlsx</t>
  </si>
  <si>
    <t>C1592025504</t>
  </si>
  <si>
    <t>Sanity: Password protected .pptx</t>
  </si>
  <si>
    <t>C1592025505</t>
  </si>
  <si>
    <t>password protected .dotm</t>
  </si>
  <si>
    <t>C1592025506</t>
  </si>
  <si>
    <t>password protected docm</t>
  </si>
  <si>
    <t>C1592025507</t>
  </si>
  <si>
    <t>sanity_known_flashsite_general_streaming_1</t>
  </si>
  <si>
    <t>C2358</t>
  </si>
  <si>
    <t>All Test Cases &gt; Isolation Features &gt; Web Isolation &gt; Rendering &gt; Feature specific verification &gt; Flash &gt; Sanity</t>
  </si>
  <si>
    <t>1. Isolate a known flash site such as www.chinanews.com or elz.jp (can use the flash sites listed at the bottom of the rc browser rendering sheets for reference).
Expected Result:
Site should be isolated
2. Navigate to the page with flash element/elements. 
Expected Result:
An overlay with "Play" button must appear on the flash application element.
![](index.php?/attachments/get/3837169)
3. Click the "Play" button on the overlay.
Expected Result:
The flash application should start playing.
![](index.php?/attachments/get/3837170)</t>
  </si>
  <si>
    <t>1. Site should be isolated
2. An overlay with "Play" button must appear on the flash application element.
![](index.php?/attachments/get/3837169)
3. The flash application should start playing.
![](index.php?/attachments/get/3837170)</t>
  </si>
  <si>
    <t>1. Isolate a known flash site such as www.chinanews.com or elz.jp (can use the flash sites listed at the bottom of the rc browser rendering sheets for reference).
2. Navigate to the page with flash element/elements. 
3. Click the "Play" button on the overlay.</t>
  </si>
  <si>
    <t>Video</t>
  </si>
  <si>
    <t>C130036</t>
  </si>
  <si>
    <t>All Test Cases &gt; Isolation Features &gt; Web Isolation &gt; Rendering &gt; Site specific manual verification &gt; Rendering regression v2 &gt; html5demos.com</t>
  </si>
  <si>
    <t>1. Navigate to  html5demos.com/gum-canvas
Expected Result:
Page must render correctly and the HTML video should auto play
![](index.php?/attachments/get/4514785)
2. Drag the "color" slider above the video
Expected Result:
As the video plays color of video must be change.
![](index.php?/attachments/get/4514940)</t>
  </si>
  <si>
    <t>1. Page must render correctly and the HTML video should auto play
![](index.php?/attachments/get/4514785)
2. As the video plays color of video must be change.
![](index.php?/attachments/get/4514940)</t>
  </si>
  <si>
    <t>1. Navigate to  html5demos.com/gum-canvas
2. Drag the "color" slider above the video</t>
  </si>
  <si>
    <t>ipa_go_jp_mouse_event_SV-4004</t>
  </si>
  <si>
    <t>C14601846</t>
  </si>
  <si>
    <t>All Test Cases &gt; Isolation Features &gt; Web Isolation &gt; Rendering &gt; Site specific manual verification &gt; Rendering regression v2 &gt; ipa.go.jp</t>
  </si>
  <si>
    <t>1. Navigate to https://www.ipa.go.jp/security/index.html
Expected Result:
Site should be isolated.
2. On the homepage, click on the area seen here to enlarge the text size: 
![](index.php?/attachments/get/3837171)
Expected Result:
The fonts will enlarge in size.
![](index.php?/attachments/get/3837172)
3. Scroll through the page and make sure none of the enlarged texts overlap each other and make it hard to read.
Expected Result:
No overlapping characters.</t>
  </si>
  <si>
    <t>1. Site should be isolated.
2. The fonts will enlarge in size.
![](index.php?/attachments/get/3837172)
3. No overlapping characters.</t>
  </si>
  <si>
    <t>1. Navigate to https://www.ipa.go.jp/security/index.html
2. On the homepage, click on the area seen here to enlarge the text size: 
![](index.php?/attachments/get/3837171)
3. Scroll through the page and make sure none of the enlarged texts overlap each other and make it hard to read.</t>
  </si>
  <si>
    <t>ipa_go_jp_new_tab_SV-4512</t>
  </si>
  <si>
    <t>C14601853</t>
  </si>
  <si>
    <t>1. On the homepage, click on the area seen here ( https://jira.surfcrew.com/secure/attachment/17021/screenshot.png )
Expected Result:
A new window prompt will appear go ahead and allow it
2. Ensure the new window opens as a tab that behaves normally. Check to make sure the tab can be resized.
Expected Result:
New tab behaves as any other new tab would.</t>
  </si>
  <si>
    <t>1. A new window prompt will appear go ahead and allow it
2. New tab behaves as any other new tab would.</t>
  </si>
  <si>
    <t>1. On the homepage, click on the area seen here ( https://jira.surfcrew.com/secure/attachment/17021/screenshot.png )
2. Ensure the new window opens as a tab that behaves normally. Check to make sure the tab can be resized.</t>
  </si>
  <si>
    <t>JSDos</t>
  </si>
  <si>
    <t>C1220143591</t>
  </si>
  <si>
    <t>All Test Cases &gt; Isolation Features &gt; Web Isolation &gt; Rendering &gt; Site specific manual verification &gt; ACR2 Manual Regression Testing &gt; Rendering &gt; Canvas</t>
  </si>
  <si>
    <t>1. Go to https://js-dos.com/games/ and force Pixel ACR
2. Wait for the site to load and scroll through the page
Expected Result:
The homepage canvas should be rendered correctly</t>
  </si>
  <si>
    <t>1. 
2. The homepage canvas should be rendered correctly</t>
  </si>
  <si>
    <t>1. Go to https://js-dos.com/games/ and force Pixel ACR
2. Wait for the site to load and scroll through the page</t>
  </si>
  <si>
    <t>Windy.com</t>
  </si>
  <si>
    <t>C1220143592</t>
  </si>
  <si>
    <t>1. Go to windy.com and force Pixel ACR.
2. Type in a destination and wait for the page to load. Verify the map is correctly rendered.
Expected Result:
Make sure nothing is missing from the map and it is rendered correctly.
3. Click and drag the map around. Play with other features like zooming in and out, basically traversing the map.
Expected Result:
There should be no degradation in responsiveness or excessive lag when panning the map, and the map should not be jittery.</t>
  </si>
  <si>
    <t>1. 
2. Make sure nothing is missing from the map and it is rendered correctly.
3. There should be no degradation in responsiveness or excessive lag when panning the map, and the map should not be jittery.</t>
  </si>
  <si>
    <t>1. Go to windy.com and force Pixel ACR.
2. Type in a destination and wait for the page to load. Verify the map is correctly rendered.
3. Click and drag the map around. Play with other features like zooming in and out, basically traversing the map.</t>
  </si>
  <si>
    <t>yandex.ru/maps</t>
  </si>
  <si>
    <t>C1220195521</t>
  </si>
  <si>
    <t>1. Go to yandex.ru/maps and force Pixel ACR
2. Type in a destination and wait for the page to load. Scroll up and down the map and verify the map is correctly rendered.
Expected Result:
Make sure no content is missing from the map and the map is rendered correctly.
3. Click and drag the map around. Play with other features like zooming in and out, basically traversing the map.
Expected Result:
There should be no degradation in responsiveness or excessive lag when panning the map, and the map should not be jittery.</t>
  </si>
  <si>
    <t>1. 
2. Make sure no content is missing from the map and the map is rendered correctly.
3. There should be no degradation in responsiveness or excessive lag when panning the map, and the map should not be jittery.</t>
  </si>
  <si>
    <t>1. Go to yandex.ru/maps and force Pixel ACR
2. Type in a destination and wait for the page to load. Scroll up and down the map and verify the map is correctly rendered.
3. Click and drag the map around. Play with other features like zooming in and out, basically traversing the map.</t>
  </si>
  <si>
    <t>Nick JR</t>
  </si>
  <si>
    <t>C1220195522</t>
  </si>
  <si>
    <t>1. Go to http://www.nickjr.com/ and force Pixel ACR.
2. Wait for the homepage to load and scroll thru it and make sure it is rendered correctly.
Expected Result:
There should be no missing content.
3. Scroll back and forth thru the slide show at the top of the page.
Expected Result:
Make sure slide show does not glitch and you are able to click on the options.
4. From the homepage, click on an image link for a game and click to play.
Expected Result:
Game should be rendered correctly and not glitch.</t>
  </si>
  <si>
    <t>1. 
2. There should be no missing content.
3. Make sure slide show does not glitch and you are able to click on the options.
4. Game should be rendered correctly and not glitch.</t>
  </si>
  <si>
    <t>1. Go to http://www.nickjr.com/ and force Pixel ACR.
2. Wait for the homepage to load and scroll thru it and make sure it is rendered correctly.
3. Scroll back and forth thru the slide show at the top of the page.
4. From the homepage, click on an image link for a game and click to play.</t>
  </si>
  <si>
    <t>IE FishTank</t>
  </si>
  <si>
    <t>C1220143587</t>
  </si>
  <si>
    <t>All Test Cases &gt; Isolation Features &gt; Web Isolation &gt; Rendering &gt; Site specific manual verification &gt; ACR2 Manual Regression Testing &gt; Rendering &gt; Canvas &gt; IE FishTank</t>
  </si>
  <si>
    <t>1. https://testdrive-archive.azurewebsites.net/Performance/FishIETank/Default.html</t>
  </si>
  <si>
    <t>Google Doodles</t>
  </si>
  <si>
    <t>C1220247459</t>
  </si>
  <si>
    <t>All Test Cases &gt; Isolation Features &gt; Web Isolation &gt; Rendering &gt; Site specific manual verification &gt; ACR2 Manual Regression Testing &gt; Rendering &gt; GIF Animation &gt; Google Doodles</t>
  </si>
  <si>
    <t>1. Load the following link pixel acr2: https://www.google.com/doodles
Expected Result:
Website loads seamlessly and all the images should load as quick as in native view
2. Scroll down until able to view a gif and verify it plays smoothly
Expected Result:
Gif should be able to play with no issues</t>
  </si>
  <si>
    <t>1. Website loads seamlessly and all the images should load as quick as in native view
2. Gif should be able to play with no issues</t>
  </si>
  <si>
    <t>1. Load the following link pixel acr2: https://www.google.com/doodles
2. Scroll down until able to view a gif and verify it plays smoothly</t>
  </si>
  <si>
    <t>nytimes.com</t>
  </si>
  <si>
    <t>C1220299397</t>
  </si>
  <si>
    <t>All Test Cases &gt; Isolation Features &gt; Web Isolation &gt; Rendering &gt; Site specific manual verification &gt; ACR2 Manual Regression Testing &gt; Rendering &gt; News Sites</t>
  </si>
  <si>
    <t>1. In pixel acr2, load the following page: https://www.nytimes.com/
Expected Result:
The website should be rendered and laid out correctly, refer to attached picture.
![](index.php?/attachments/get/3596989)
2. Attempt to scroll quickly up and down the page, ensure it is smooth and not choppy
Expected Result:
Page will go up and down without jumping or feeling janky
3. Scroll up and down page and immediately hover a link
Expected Result:
The link should be underlined or highlighted indicated the link hovers are responsive.</t>
  </si>
  <si>
    <t>1. The website should be rendered and laid out correctly, refer to attached picture.
![](index.php?/attachments/get/3596989)
2. Page will go up and down without jumping or feeling janky
3. The link should be underlined or highlighted indicated the link hovers are responsive.</t>
  </si>
  <si>
    <t>1. In pixel acr2, load the following page: https://www.nytimes.com/
2. Attempt to scroll quickly up and down the page, ensure it is smooth and not choppy
3. Scroll up and down page and immediately hover a link</t>
  </si>
  <si>
    <t>bloomberg.com</t>
  </si>
  <si>
    <t>C1220299398</t>
  </si>
  <si>
    <t>1. In pixel acr2, load the following page: https://www.bloomberg.com/ . Make sure images load quickly and respond normally to clicking.
Expected Result:
Page should be rendered correctly compared to native view. Refer to image below:
![](index.php?/attachments/get/3597299)
2. Navigate to https://www.bloomberg.com/live/us or a page that has videos. Attempt to play a video
Expected Result:
The video should play with no lag and all controls should work.
3. View stock ticker symbols and ensure that they are rendered correctly. Refer to SV-1777 for prior issue with stock ticker symbols.
Expected Result:
Page with stock tickers will be formatted and rendered correctly.
4. Click on an article from the homepage and ensure it loads the correct article, scrolling down will show other articles
Expected Result:
Articles render completely and able to see different articles by scrolling up and down</t>
  </si>
  <si>
    <t>1. Page should be rendered correctly compared to native view. Refer to image below:
![](index.php?/attachments/get/3597299)
2. The video should play with no lag and all controls should work.
3. Page with stock tickers will be formatted and rendered correctly.
4. Articles render completely and able to see different articles by scrolling up and down</t>
  </si>
  <si>
    <t>1. In pixel acr2, load the following page: https://www.bloomberg.com/ . Make sure images load quickly and respond normally to clicking.
2. Navigate to https://www.bloomberg.com/live/us or a page that has videos. Attempt to play a video
3. View stock ticker symbols and ensure that they are rendered correctly. Refer to SV-1777 for prior issue with stock ticker symbols.
4. Click on an article from the homepage and ensure it loads the correct article, scrolling down will show other articles</t>
  </si>
  <si>
    <t>Verify content renders correctly when moving window to a screen with different DSF</t>
  </si>
  <si>
    <t>C1220559099</t>
  </si>
  <si>
    <t>All Test Cases &gt; Isolation Features &gt; Web Isolation &gt; Rendering &gt; Site specific manual verification &gt; ACR2 Manual Regression Testing &gt; Rendering &gt; DSF / Window Resize</t>
  </si>
  <si>
    <t>1. Move site in pixel acr mode from laptop to monitor and then back.
Expected Result:
There should be no rendering errors.</t>
  </si>
  <si>
    <t>1. There should be no rendering errors.</t>
  </si>
  <si>
    <t>1. Move site in pixel acr mode from laptop to monitor and then back.</t>
  </si>
  <si>
    <t>Verify content re-renders quickly and correctly when window is resized</t>
  </si>
  <si>
    <t>C1220559100</t>
  </si>
  <si>
    <t>1. Resize the window and compare with native.
Expected Result:
Rendering should be the same as native with minimal rendering delays.</t>
  </si>
  <si>
    <t>1. Rendering should be the same as native with minimal rendering delays.</t>
  </si>
  <si>
    <t>1. Resize the window and compare with native.</t>
  </si>
  <si>
    <t>Controls should be visible and usable</t>
  </si>
  <si>
    <t>C1220662996</t>
  </si>
  <si>
    <t>All Test Cases &gt; Isolation Features &gt; Web Isolation &gt; Rendering &gt; Site specific manual verification &gt; ACR2 Manual Regression Testing &gt; Rendering &gt; Video</t>
  </si>
  <si>
    <t>1. Test the video controls for each video on http://tekeye.uk/html/html5-video-test-page
Play/Pause
Clicking/dragging on video time bar
Mute Volume
Drag/click volume slider
Fullscreen
Expected Result:
Should work as native.</t>
  </si>
  <si>
    <t>1. Should work as native.</t>
  </si>
  <si>
    <t>1. Test the video controls for each video on http://tekeye.uk/html/html5-video-test-page
Play/Pause
Clicking/dragging on video time bar
Mute Volume
Drag/click volume slider
Fullscreen</t>
  </si>
  <si>
    <t>Youtube.com plays without anomalies</t>
  </si>
  <si>
    <t>C1220714949</t>
  </si>
  <si>
    <t>1. Load Youtube.com in acr2
Expected Result:
Rendering is okay and site is in acr2.
2. Watch any video.
Expected Result:
Compare playback to native and be sure all video controls are working.
3. Watch any live video.
Expected Result:
Compare playback to native and be sure all video controls are working.</t>
  </si>
  <si>
    <t>1. Rendering is okay and site is in acr2.
2. Compare playback to native and be sure all video controls are working.
3. Compare playback to native and be sure all video controls are working.</t>
  </si>
  <si>
    <t>1. Load Youtube.com in acr2
2. Watch any video.
3. Watch any live video.</t>
  </si>
  <si>
    <t>http://thewebrocks.com/demos/3D-css-tester/</t>
  </si>
  <si>
    <t>C1221078648</t>
  </si>
  <si>
    <t>All Test Cases &gt; Isolation Features &gt; Web Isolation &gt; Rendering &gt; Site specific manual verification &gt; ACR2 Manual Regression Testing &gt; Rendering &gt; CSS Transforms (3D)</t>
  </si>
  <si>
    <t>1. Isolate the site http://thewebrocks.com/demos/3D-css-tester/ and force it into acr2.
Expected Result:
Site should now be in acr2.
2. Under automatic rotation, select and deselect the X, Y, Z axes and ensure the animation rotates correctly.
Expected Result:
![](index.php?/attachments/get/3598533)
3. Enable paint flashing with the chrome dev tools.
![](index.php?/attachments/get/3599926)
Expected Result:
Compare with native, it should not be flashing a lot of green.</t>
  </si>
  <si>
    <t>1. Site should now be in acr2.
2. ![](index.php?/attachments/get/3598533)
3. Compare with native, it should not be flashing a lot of green.</t>
  </si>
  <si>
    <t>1. Isolate the site http://thewebrocks.com/demos/3D-css-tester/ and force it into acr2.
2. Under automatic rotation, select and deselect the X, Y, Z axes and ensure the animation rotates correctly.
3. Enable paint flashing with the chrome dev tools.
![](index.php?/attachments/get/3599926)</t>
  </si>
  <si>
    <t>https://www.squarespace.com/</t>
  </si>
  <si>
    <t>C1221286478</t>
  </si>
  <si>
    <t>All Test Cases &gt; Isolation Features &gt; Web Isolation &gt; Rendering &gt; Site specific manual verification &gt; ACR2 Manual Regression Testing &gt; Rendering &gt; GPU RAM Efficiency [Expected Failure]</t>
  </si>
  <si>
    <t>1. Scroll through the page.
Expected Result:
There should not be lag with load times.</t>
  </si>
  <si>
    <t>1. There should not be lag with load times.</t>
  </si>
  <si>
    <t>1. Scroll through the page.</t>
  </si>
  <si>
    <t>https://www.battlefield.com/</t>
  </si>
  <si>
    <t>C1221286479</t>
  </si>
  <si>
    <t>1. Scroll through the site.
Expected Result:
There should be no lag with load times.</t>
  </si>
  <si>
    <t>1. There should be no lag with load times.</t>
  </si>
  <si>
    <t>1. Scroll through the site.</t>
  </si>
  <si>
    <t>Automated, can be removed (need to validate)</t>
  </si>
  <si>
    <t>Secure warning for http://with credit card form in prepend mode</t>
  </si>
  <si>
    <t>C14602744</t>
  </si>
  <si>
    <t>All Test Cases &gt; Isolation Features &gt; Web Isolation &gt; Input handling &gt; "Not secure" warning for login forms SV-4002</t>
  </si>
  <si>
    <t>1. Navigate in prepend mode to password form such as 
http://http-credit-card.badssl.com/
Type in to credit card number and security code. Check popup.
Expected Result:
Popup comes up with warning
2. Check popup text 
Expected Result:
You should not enter any sensitive information on this site (for example, password or credit cards), because it could be stollen by attackers. 
3. Check URL bar if user informed that connection is insecure
Expected Result:
URL bar contains information that connection is secure.</t>
  </si>
  <si>
    <t>1. Popup comes up with warning
2. You should not enter any sensitive information on this site (for example, password or credit cards), because it could be stollen by attackers. 
3. URL bar contains information that connection is secure.</t>
  </si>
  <si>
    <t>1. Navigate in prepend mode to password form such as 
http://http-credit-card.badssl.com/
Type in to credit card number and security code. Check popup.
2. Check popup text 
3. Check URL bar if user informed that connection is insecure</t>
  </si>
  <si>
    <t>There is no secure warning for http://with login/password form in proxy mode</t>
  </si>
  <si>
    <t>C14602745</t>
  </si>
  <si>
    <t>1. Navigate in proxy mode to password form such as 
http://http-login.badssl.com/,  
http://http-password.badssl.com/, 
http://http-dynamic-login.badssl.com/
http://www.aavtrain.com/
Type in to login and password form. Check popup.
Expected Result:
Popup doesn't comes up 
2. Check URL bar if user informed that connection is insecure
Expected Result:
URL bar contains information that connection is insecure.</t>
  </si>
  <si>
    <t>1. Popup doesn't comes up 
2. URL bar contains information that connection is insecure.</t>
  </si>
  <si>
    <t>1. Navigate in proxy mode to password form such as 
http://http-login.badssl.com/,  
http://http-password.badssl.com/, 
http://http-dynamic-login.badssl.com/
http://www.aavtrain.com/
Type in to login and password form. Check popup.
2. Check URL bar if user informed that connection is insecure</t>
  </si>
  <si>
    <t>can be automated (unit test)</t>
  </si>
  <si>
    <t>Source &lt;img url&gt; with jpeg is rewritten</t>
  </si>
  <si>
    <t>C126670</t>
  </si>
  <si>
    <t>All Test Cases &gt; Isolation Features &gt; Web Isolation &gt; Image rewriting &gt; Regular image URL</t>
  </si>
  <si>
    <t>1. In native mode, navigate to
https://test-pages.menlotest.com/safeview_www_dev_10-3-2016/65-img-rewrite/url/
and click on "jpeg.html"
![](index.php?/attachments/get/3861659)
Expected Result:
Test page opened natively.
2. Save image as JPEG image.
Expected Result:
Not rewritten image saved.
3. Open same test page in safeview mode and save image.
Expected Result:
Rewritten page saved.
4. Using 
https://test-pages.menlotest.com/safedocs/tests/hash-test.html 
compare md5 sums of two images.
Expected Result:
md5 sums for native and rewritten pages are different.
![](index.php?/attachments/get/3861815)
5. Compare html pages with images visually.
Expected Result:
Images on pages look similar.
![](index.php?/attachments/get/3861816)</t>
  </si>
  <si>
    <t>1. Test page opened natively.
2. Not rewritten image saved.
3. Rewritten page saved.
4. md5 sums for native and rewritten pages are different.
![](index.php?/attachments/get/3861815)
5. Images on pages look similar.
![](index.php?/attachments/get/3861816)</t>
  </si>
  <si>
    <t>1. In native mode, navigate to
https://test-pages.menlotest.com/safeview_www_dev_10-3-2016/65-img-rewrite/url/
and click on "jpeg.html"
![](index.php?/attachments/get/3861659)
2. Save image as JPEG image.
3. Open same test page in safeview mode and save image.
4. Using 
https://test-pages.menlotest.com/safedocs/tests/hash-test.html 
compare md5 sums of two images.
5. Compare html pages with images visually.</t>
  </si>
  <si>
    <t>Source &lt;img url&gt; with png is rewritten</t>
  </si>
  <si>
    <t>C126671</t>
  </si>
  <si>
    <t>1. In native mode, navigate to
https://test-pages.menlotest.com/safeview_www_dev_10-3-2016/65-img-rewrite/url/
and click on "png.html"
![](index.php?/attachments/get/3861817)
Expected Result:
Test page opened natively.
2. Save image as PNG image.
Expected Result:
Non rewritten image saved.
3. Open same test page in safeview mode and save image.
Expected Result:
Rewritten page saved.
4. Using 
https://test-pages.menlotest.com/safedocs/tests/hash-test.html compare md5 sums.
Expected Result:
md5 sums for native and rewritten pages are different.
![](index.php?/attachments/get/3862126)
5. Compare html pages with images visually.
Expected Result:
Images on pages look similar.
![](index.php?/attachments/get/3862281)</t>
  </si>
  <si>
    <t>1. Test page opened natively.
2. Non rewritten image saved.
3. Rewritten page saved.
4. md5 sums for native and rewritten pages are different.
![](index.php?/attachments/get/3862126)
5. Images on pages look similar.
![](index.php?/attachments/get/3862281)</t>
  </si>
  <si>
    <t>1. In native mode, navigate to
https://test-pages.menlotest.com/safeview_www_dev_10-3-2016/65-img-rewrite/url/
and click on "png.html"
![](index.php?/attachments/get/3861817)
2. Save image as PNG image.
3. Open same test page in safeview mode and save image.
4. Using 
https://test-pages.menlotest.com/safedocs/tests/hash-test.html compare md5 sums.
5. Compare html pages with images visually.</t>
  </si>
  <si>
    <t>Source &lt;img url&gt; with animated gif is rewritten</t>
  </si>
  <si>
    <t>C126903</t>
  </si>
  <si>
    <t>1. In native mode, navigate to
https://test-pages.menlotest.com/safeview_www_dev_10-3-2016/65-img-rewrite/url/
and click on "gif_animated.html"
![](index.php?/attachments/get/3862590)
Expected Result:
Test page opened natively.
2. Save image as GIF image.
Expected Result:
Not rewritten image saved.
3. Open same test page in safeview mode and save image.
Expected Result:
Rewritten page saved.
4. Using
https://test-pages.menlotest.com/safedocs/tests/hash-test.html
compare md5 sums of two images.
Expected Result:
md5 sums for native and rewritten pages are different.
![](index.php?/attachments/get/3862745)
5. Compare html pages with images visually.
Expected Result:
Images on pages look similar.
![](index.php?/attachments/get/3862746)</t>
  </si>
  <si>
    <t>1. Test page opened natively.
2. Not rewritten image saved.
3. Rewritten page saved.
4. md5 sums for native and rewritten pages are different.
![](index.php?/attachments/get/3862745)
5. Images on pages look similar.
![](index.php?/attachments/get/3862746)</t>
  </si>
  <si>
    <t>1. In native mode, navigate to
https://test-pages.menlotest.com/safeview_www_dev_10-3-2016/65-img-rewrite/url/
and click on "gif_animated.html"
![](index.php?/attachments/get/3862590)
2. Save image as GIF image.
3. Open same test page in safeview mode and save image.
4. Using
https://test-pages.menlotest.com/safedocs/tests/hash-test.html
compare md5 sums of two images.
5. Compare html pages with images visually.</t>
  </si>
  <si>
    <t>Source &lt;img url&gt; with animated webp is rewritten but not animated (static)</t>
  </si>
  <si>
    <t>C128346</t>
  </si>
  <si>
    <t>1. In native mode, navigate to
https://test-pages.menlotest.com/safeview_www_dev_10-3-2016/65-img-rewrite/url/webp_animated.html
Expected Result:
Test page opened natively.
2. Right click anywhere on page and direct to Inspect Element. Switch to Console tab and enter code:
document.getElementById('image_id').src
Expected Result:
Link will be returned ie.
"https://test-pages.menlotest.com/safeview_www_dev_10-3-2016/65-img-rewrite/images/transparent.webp"
3. Open same test page in safeview mode and repeat step 2.
Expected Result:
Rewritten link returned. Native and rewritten links should be different.
![](index.php?/attachments/get/3862747)
4. Compare html pages with images visually
Expected Result:
Images on pages are animated and look similar.</t>
  </si>
  <si>
    <t>1. Test page opened natively.
2. Link will be returned ie.
"https://test-pages.menlotest.com/safeview_www_dev_10-3-2016/65-img-rewrite/images/transparent.webp"
3. Rewritten link returned. Native and rewritten links should be different.
![](index.php?/attachments/get/3862747)
4. Images on pages are animated and look similar.</t>
  </si>
  <si>
    <t>1. In native mode, navigate to
https://test-pages.menlotest.com/safeview_www_dev_10-3-2016/65-img-rewrite/url/webp_animated.html
2. Right click anywhere on page and direct to Inspect Element. Switch to Console tab and enter code:
document.getElementById('image_id').src
3. Open same test page in safeview mode and repeat step 2.
4. Compare html pages with images visually</t>
  </si>
  <si>
    <t>Background bmp image with regular url is rewritten as png</t>
  </si>
  <si>
    <t>C126901</t>
  </si>
  <si>
    <t>All Test Cases &gt; Isolation Features &gt; Web Isolation &gt; Image rewriting &gt; Regular image URL for background image</t>
  </si>
  <si>
    <t>1. In native mode, navigate to
https://test-pages.menlotest.com/safeview_www_dev_10-3-2016/65-img-rewrite/url_background_img/
and click on "bmp.html"
![](index.php?/attachments/get/3863364)
Expected Result:
Test page opened natively.
2. Save image as Bitmap image.
Expected Result:
Not rewritten image saved.
3. Open same test page in safeview mode and save image.
Expected Result:
Rewritten page saved.
4. Using
https://test-pages.menlotest.com/safedocs/tests/hash-test.html
compare md5 sums of two images.
Expected Result:
computed hash for native and rewritten pages are different.
5. Compare html pages with images visually.
Expected Result:
Images on pages look similar.</t>
  </si>
  <si>
    <t>1. Test page opened natively.
2. Not rewritten image saved.
3. Rewritten page saved.
4. computed hash for native and rewritten pages are different.
5. Images on pages look similar.</t>
  </si>
  <si>
    <t>1. In native mode, navigate to
https://test-pages.menlotest.com/safeview_www_dev_10-3-2016/65-img-rewrite/url_background_img/
and click on "bmp.html"
![](index.php?/attachments/get/3863364)
2. Save image as Bitmap image.
3. Open same test page in safeview mode and save image.
4. Using
https://test-pages.menlotest.com/safedocs/tests/hash-test.html
compare md5 sums of two images.
5. Compare html pages with images visually.</t>
  </si>
  <si>
    <t>Background svg image with regular url. MD5 of rewriten and initial img should be same. Need to test source and rendering.</t>
  </si>
  <si>
    <t>C128349</t>
  </si>
  <si>
    <t>1. In native mode, navigate to
https://test-pages.menlotest.com/safeview_www_dev_10-3-2016/65-img-rewrite/url_background_img/
and click on "svg.html"
Expected Result:
Test page opened natively.
2. Save image as SVG image.
Expected Result:
Not rewritten image saved.
3. Open same test page in safeview mode and save image.
Expected Result:
Rewritten page saved.
4. Using
https://test-pages.menlotest.com/safedocs/tests/hash-test.html
compare md5 sums of two images.
Expected Result:
md5 sums for native and rewritten pages are different.</t>
  </si>
  <si>
    <t>1. Test page opened natively.
2. Not rewritten image saved.
3. Rewritten page saved.
4. md5 sums for native and rewritten pages are different.</t>
  </si>
  <si>
    <t>1. In native mode, navigate to
https://test-pages.menlotest.com/safeview_www_dev_10-3-2016/65-img-rewrite/url_background_img/
and click on "svg.html"
2. Save image as SVG image.
3. Open same test page in safeview mode and save image.
4. Using
https://test-pages.menlotest.com/safedocs/tests/hash-test.html
compare md5 sums of two images.</t>
  </si>
  <si>
    <t>Background ico image with regular url consist of png image is rewritten</t>
  </si>
  <si>
    <t>C128452</t>
  </si>
  <si>
    <t>1. In native mode, navigate to
https://test-pages.menlotest.com/safeview_www_dev_10-3-2016/65-img-rewrite/url_background_img/
and click on "ico.html"
Expected Result:
Test page opened natively.
2. Save image as ICO image.
Expected Result:
Not rewritten image saved.
3. Open same test page in safeview mode and save image.
Expected Result:
Rewritten page saved.
4. Using
https://test-pages.menlotest.com/safedocs/tests/hash-test.html
compare md5 sums of two images.
Expected Result:
md5 sums for native and rewritten pages are different.</t>
  </si>
  <si>
    <t>1. In native mode, navigate to
https://test-pages.menlotest.com/safeview_www_dev_10-3-2016/65-img-rewrite/url_background_img/
and click on "ico.html"
2. Save image as ICO image.
3. Open same test page in safeview mode and save image.
4. Using
https://test-pages.menlotest.com/safedocs/tests/hash-test.html
compare md5 sums of two images.</t>
  </si>
  <si>
    <t>Navigate to https://jigsaw.w3.org/HTTP/Digest/ and enter correct creds</t>
  </si>
  <si>
    <t>C128469</t>
  </si>
  <si>
    <t>All Test Cases &gt; Isolation Features &gt; Web Isolation &gt; Other security features &gt; HTTP basic access authentication support SV-783 &gt; Digest Auth &gt; basic tests</t>
  </si>
  <si>
    <t>1. Navigate to:
https://jigsaw.w3.org/HTTP/Basic/
Expected Result:
![](index.php?/attachments/get/2536900)
2. Login with credentials:
user: guest
password: guest
Expected Result:
![](index.php?/attachments/get/2536901)</t>
  </si>
  <si>
    <t>1. ![](index.php?/attachments/get/2536900)
2. ![](index.php?/attachments/get/2536901)</t>
  </si>
  <si>
    <t>1. Navigate to:
https://jigsaw.w3.org/HTTP/Basic/
2. Login with credentials:
user: guest
password: guest</t>
  </si>
  <si>
    <t>Navigate to https://jigsaw.w3.org/HTTP/Digest/ and enter bad login</t>
  </si>
  <si>
    <t>C128470</t>
  </si>
  <si>
    <t>1. Navigate to:
https://jigsaw.w3.org/HTTP/Basic/
Expected Result:
![](index.php?/attachments/get/2536902)</t>
  </si>
  <si>
    <t>1. ![](index.php?/attachments/get/2536902)</t>
  </si>
  <si>
    <t>1. Navigate to:
https://jigsaw.w3.org/HTTP/Basic/</t>
  </si>
  <si>
    <t>On revisitng a page in the same session, it remembers the credentials.</t>
  </si>
  <si>
    <t>C128481</t>
  </si>
  <si>
    <t>1. Navigate away from the site to another such as cnn.com
2. Revisit https://jigsaw.w3.org/HTTP/Basic/ after using the correct credentials the first time. 
Expected Result:
Credentials should be saved, you should not be prompted to log in.
![](index.php?/attachments/get/2537057)</t>
  </si>
  <si>
    <t>1. 
2. Credentials should be saved, you should not be prompted to log in.
![](index.php?/attachments/get/2537057)</t>
  </si>
  <si>
    <t>1. Navigate away from the site to another such as cnn.com
2. Revisit https://jigsaw.w3.org/HTTP/Basic/ after using the correct credentials the first time.</t>
  </si>
  <si>
    <t>can be automated (Yulia's task)</t>
  </si>
  <si>
    <t>Navigate to https://jigsaw.w3.org/HTTP/Digest/ and click cancel</t>
  </si>
  <si>
    <t>C128614</t>
  </si>
  <si>
    <t>1. Navigate to https://jigsaw.w3.org/HTTP/Digest/ and click cancel
Expected Result:
Window should close and you are denied access. 
![](index.php?/attachments/get/2537058)</t>
  </si>
  <si>
    <t>1. Window should close and you are denied access. 
![](index.php?/attachments/get/2537058)</t>
  </si>
  <si>
    <t>1. Navigate to https://jigsaw.w3.org/HTTP/Digest/ and click cancel</t>
  </si>
  <si>
    <t>Navigate to https://jigsaw.w3.org/HTTP/Digest/ and hit Esc on keyboard</t>
  </si>
  <si>
    <t>C128667</t>
  </si>
  <si>
    <t>1. Navigate to https://jigsaw.w3.org/HTTP/Digest/ and hit Esc on keyboard.
Expected Result:
Window should close and you are denied access.
![](index.php?/attachments/get/2537059)</t>
  </si>
  <si>
    <t>1. Window should close and you are denied access.
![](index.php?/attachments/get/2537059)</t>
  </si>
  <si>
    <t>1. Navigate to https://jigsaw.w3.org/HTTP/Digest/ and hit Esc on keyboard.</t>
  </si>
  <si>
    <t>difficault to automat (real website)</t>
  </si>
  <si>
    <t>Gmail Document Preview Rendering_SV-3957</t>
  </si>
  <si>
    <t>C129957</t>
  </si>
  <si>
    <t>All Test Cases &gt; Isolation Features &gt; Web Isolation &gt; Customer Reported Issues</t>
  </si>
  <si>
    <t>1. Type in https://rc-[current version].surfcrew.com/https://mail.google.com for the URL. You should be prompted to Google sign in page.
2. Login with the credentials:
username: surfcrew.tester@gmail.com
Click the next button
password: MENLODUDE$
Expected Result:
After login you should be in the Inbox.
3. Search for the email with subject "C129957"
Expected Result:
![](index.php?/attachments/get/3864704)
4. Open the email and click the attached PDF file to preview, but do not download it.
Expected Result:
The file should open up in a preview, fully visible.
![](index.php?/attachments/get/3864907)</t>
  </si>
  <si>
    <t>1. 
2. After login you should be in the Inbox.
3. ![](index.php?/attachments/get/3864704)
4. The file should open up in a preview, fully visible.
![](index.php?/attachments/get/3864907)</t>
  </si>
  <si>
    <t>1. Type in https://rc-[current version].surfcrew.com/https://mail.google.com for the URL. You should be prompted to Google sign in page.
2. Login with the credentials:
username: surfcrew.tester@gmail.com
Click the next button
password: MENLODUDE$
3. Search for the email with subject "C129957"
4. Open the email and click the attached PDF file to preview, but do not download it.</t>
  </si>
  <si>
    <t>Can be automated (selenium test)</t>
  </si>
  <si>
    <t>Firefox_function_key_input_SV-4806</t>
  </si>
  <si>
    <t>C179239490</t>
  </si>
  <si>
    <t>1. Navigate to https://www.google.com in isolation
Expected Result:
Google.com is seen
2. Click on the search field to give it input focus
Expected Result:
Ready to receive input
3. Press function keys. Note that characters are input into the text field. (this should be fixed post version 2.56)
Expected Result:
In versions before 2.56 an entry of F1-F12 will input a character like p,q,r,s.....x,y,z
After 2.56 the function keys should operate as function keys
![](index.php?/attachments/get/3967401)</t>
  </si>
  <si>
    <t>1. Google.com is seen
2. Ready to receive input
3. In versions before 2.56 an entry of F1-F12 will input a character like p,q,r,s.....x,y,z
After 2.56 the function keys should operate as function keys
![](index.php?/attachments/get/3967401)</t>
  </si>
  <si>
    <t>1. Navigate to https://www.google.com in isolation
2. Click on the search field to give it input focus
3. Press function keys. Note that characters are input into the text field. (this should be fixed post version 2.56)</t>
  </si>
  <si>
    <t>Can be automated (comparator approach)</t>
  </si>
  <si>
    <t>Pixel_ACR_japanese_char_render_SV-5383</t>
  </si>
  <si>
    <t>C179414959</t>
  </si>
  <si>
    <t>1. In IE 11, load through the MSIP
https://www.msn.com/ja-jp/
https://www.spotify.com/jp/
http://sitereview.bluecoat.com/sitereview.jsp (change langues in the top right corner for this site!)
https://twitter.com/ja/tos
Expected Result:
Pages load and are in acr2.
2. Compare rendering of Japanese characters. You can use the images in the link provided (https://docs.google.com/spreadsheets/d/15s8BujvxX2sjoFNotvbmkbwQfJ9q2EH54U13yA8tSVE/edit?usp=sharing)
Expected Result:
Rendering errors seen in images do not appear
3. Rendering between native and MSIP is correct</t>
  </si>
  <si>
    <t>1. Pages load and are in acr2.
2. Rendering errors seen in images do not appear
3.</t>
  </si>
  <si>
    <t>1. In IE 11, load through the MSIP
https://www.msn.com/ja-jp/
https://www.spotify.com/jp/
http://sitereview.bluecoat.com/sitereview.jsp (change langues in the top right corner for this site!)
https://twitter.com/ja/tos
2. Compare rendering of Japanese characters. You can use the images in the link provided (https://docs.google.com/spreadsheets/d/15s8BujvxX2sjoFNotvbmkbwQfJ9q2EH54U13yA8tSVE/edit?usp=sharing)
3. Rendering between native and MSIP is correct</t>
  </si>
  <si>
    <t>blockPage_backNaV_blankLoad_SV-4831</t>
  </si>
  <si>
    <t>C179458827</t>
  </si>
  <si>
    <t>1.  Set the "Gambling" category to block.
Expected Result:
![](index.php?/attachments/get/3633347)
2. Go to Google and search for "JRA.go" Click on the first link that appears (http://www.jra.go.jp/) and confirm that the access gets blocked.
Expected Result:
![](index.php?/attachments/get/3633811)
3.  Click the "Back" button on the browser.
Expected Result:
The page should load the previous search results and not a blank page as previously seen
![](index.php?/attachments/get/3633810)</t>
  </si>
  <si>
    <t>1. ![](index.php?/attachments/get/3633347)
2. ![](index.php?/attachments/get/3633811)
3. The page should load the previous search results and not a blank page as previously seen
![](index.php?/attachments/get/3633810)</t>
  </si>
  <si>
    <t>1.  Set the "Gambling" category to block.
2. Go to Google and search for "JRA.go" Click on the first link that appears (http://www.jra.go.jp/) and confirm that the access gets blocked.
3.  Click the "Back" button on the browser.</t>
  </si>
  <si>
    <t>automated (to be confirmed)</t>
  </si>
  <si>
    <t>popup_and_download_modal_conficts_SV-5118</t>
  </si>
  <si>
    <t>C179502695</t>
  </si>
  <si>
    <t>1. Use a prepend to isolate: http://www.mediafire.com/file/mv3xns6gstoxx0t/Ai_Tong_PS_With_Password.rar
Make sure to sign in with the same +01 account.
Expected Result:
Page loads and is isolated.
2. Once the page loads, click the download button. You will see the Security Warning dialogue pop-up - click Allow
![](index.php?/attachments/get/3865833)
Expected Result:
3. The file starts to download, it should progress and finish without issue
Expected Result:
![](index.php?/attachments/get/3865988)</t>
  </si>
  <si>
    <t>1. Page loads and is isolated.
2. 
3. ![](index.php?/attachments/get/3865988)</t>
  </si>
  <si>
    <t>1. Use a prepend to isolate: http://www.mediafire.com/file/mv3xns6gstoxx0t/Ai_Tong_PS_With_Password.rar
Make sure to sign in with the same +01 account.
2. Once the page loads, click the download button. You will see the Security Warning dialogue pop-up - click Allow
![](index.php?/attachments/get/3865833)
3. The file starts to download, it should progress and finish without issue</t>
  </si>
  <si>
    <t>can be automated (traffic first)</t>
  </si>
  <si>
    <t>Admin_UI_Logs_page_request_filter_PNR-5726</t>
  </si>
  <si>
    <t>C179502696</t>
  </si>
  <si>
    <t>1. Log into the Admin UI and click on logs.
2. Click on 'All Requests' drop down filter and select "page request"
Expected Result:
Only Page request entries are seen
resource request, file requests and application requests should not be seen
![](index.php?/attachments/get/3634892)</t>
  </si>
  <si>
    <t>1. 
2. Only Page request entries are seen
resource request, file requests and application requests should not be seen
![](index.php?/attachments/get/3634892)</t>
  </si>
  <si>
    <t>1. Log into the Admin UI and click on logs.
2. Click on 'All Requests' drop down filter and select "page request"</t>
  </si>
  <si>
    <t>difficult to automate (non browser app)</t>
  </si>
  <si>
    <t>itunes_app_launch_PNR-4959</t>
  </si>
  <si>
    <t>C179590447</t>
  </si>
  <si>
    <t>1. enable the PAC used for testing the latest RC on the OS level. Set this in the proxy settings of the computer.
![](index.php?/attachments/get/3866297)
Expected Result:
PAC is set and saved
2. With PAC enabled, launch iTunes application
Expected Result:
application should launch and NOT crash instantly</t>
  </si>
  <si>
    <t>1. PAC is set and saved
2. application should launch and NOT crash instantly</t>
  </si>
  <si>
    <t>1. enable the PAC used for testing the latest RC on the OS level. Set this in the proxy settings of the computer.
![](index.php?/attachments/get/3866297)
2. With PAC enabled, launch iTunes application</t>
  </si>
  <si>
    <t>log_threat_details_dialog_PNR-5051</t>
  </si>
  <si>
    <t>C179590448</t>
  </si>
  <si>
    <t>1. Open the adminWebUI and filter by risk level.
Expected Result:
![](index.php?/attachments/get/3866299)
2. click on the threat details to expand a dialog box with additional information displayed
![](index.php?/attachments/get/3866764)
Expected Result:
Ensure there is information displayed and not just a blank modal under the threat details
![](index.php?/attachments/get/3866766)</t>
  </si>
  <si>
    <t>1. ![](index.php?/attachments/get/3866299)
2. Ensure there is information displayed and not just a blank modal under the threat details
![](index.php?/attachments/get/3866766)</t>
  </si>
  <si>
    <t>1. Open the adminWebUI and filter by risk level.
2. click on the threat details to expand a dialog box with additional information displayed
![](index.php?/attachments/get/3866764)</t>
  </si>
  <si>
    <t>difficult ot automate (real website and "not a selenium menu"</t>
  </si>
  <si>
    <t>Verify Context Menu Opens</t>
  </si>
  <si>
    <t>C92143777</t>
  </si>
  <si>
    <t>All Test Cases &gt; Isolation Features &gt; Web Isolation &gt; Google Drive Context Menu &gt; ACR 2 (Pixel ACR)</t>
  </si>
  <si>
    <t>1. Navigate to https://docs.google.com. Sign in using surfcrew.tester@gmail.com.
2. Open any text document. Once opened, right click anywhere inside the document to open the context menu.
Expected Result:
A context menu should appear that looks similar to the one below:
![](index.php?/attachments/get/192338)
3. Navigate to https://sheets.google.com, open any spreadsheet and right click to verify context menus appears.
Expected Result:
A context menu should appear that looks similar to the one below:
![](index.php?/attachments/get/192340)
4. Navigate to https://slides.google.com, open any slideshow and right click to verify context menus appears.
Expected Result:
A context menu should appear that looks similar to the one below:
![](index.php?/attachments/get/192339)</t>
  </si>
  <si>
    <t>1. 
2. A context menu should appear that looks similar to the one below:
![](index.php?/attachments/get/192338)
3. A context menu should appear that looks similar to the one below:
![](index.php?/attachments/get/192340)
4. A context menu should appear that looks similar to the one below:
![](index.php?/attachments/get/192339)</t>
  </si>
  <si>
    <t>1. Navigate to https://docs.google.com. Sign in using surfcrew.tester@gmail.com.
2. Open any text document. Once opened, right click anywhere inside the document to open the context menu.
3. Navigate to https://sheets.google.com, open any spreadsheet and right click to verify context menus appears.
4. Navigate to https://slides.google.com, open any slideshow and right click to verify context menus appears.</t>
  </si>
  <si>
    <t>Verify Context Menu Items Work As Intended</t>
  </si>
  <si>
    <t>C92143776</t>
  </si>
  <si>
    <t>1. Navigate to https://docs.google.com. Sign in using surfcrew.tester@gmail.com.
2. Open any text document. Once opened, right click anywhere inside the document to open the context menu.
3. Go though and test the functionality for each context menu item (copy, paste, link, etc.).
Note: Cut, Copy, and Paste should show a custom Menlo modal, like below:
![](index.php?/attachments/get/192341)
Expected Result:
Each menu item works as it would in native with no side effects.
4. Navigate to https://sheets.google.com, open any spreadsheet and test the functionality for each context menu item.
Note: Cut, Copy, and Paste should show a custom Menlo modal, like below:
![](index.php?/attachments/get/192341)
Expected Result:
Each menu item works as it would in native with no side effects.
5. Navigate to https://slides.google.com, open any slideshow and test the functionality for each context menu item.
Note: Cut, Copy, and Paste should show a custom Menlo modal, like below:
![](index.php?/attachments/get/192342)
Expected Result:
Each menu item works as it would in native with no side effects.</t>
  </si>
  <si>
    <t>1. 
2. 
3. Each menu item works as it would in native with no side effects.
4. Each menu item works as it would in native with no side effects.
5. Each menu item works as it would in native with no side effects.</t>
  </si>
  <si>
    <t>1. Navigate to https://docs.google.com. Sign in using surfcrew.tester@gmail.com.
2. Open any text document. Once opened, right click anywhere inside the document to open the context menu.
3. Go though and test the functionality for each context menu item (copy, paste, link, etc.).
Note: Cut, Copy, and Paste should show a custom Menlo modal, like below:
![](index.php?/attachments/get/192341)
4. Navigate to https://sheets.google.com, open any spreadsheet and test the functionality for each context menu item.
Note: Cut, Copy, and Paste should show a custom Menlo modal, like below:
![](index.php?/attachments/get/192341)
5. Navigate to https://slides.google.com, open any slideshow and test the functionality for each context menu item.
Note: Cut, Copy, and Paste should show a custom Menlo modal, like below:
![](index.php?/attachments/get/192342)</t>
  </si>
  <si>
    <t>Already automated</t>
  </si>
  <si>
    <t>Validate that Lightbulb icon is always displayed.</t>
  </si>
  <si>
    <t>C399829569</t>
  </si>
  <si>
    <t>All Test Cases &gt; Isolation Features &gt; Web Isolation &gt; Lightbulb</t>
  </si>
  <si>
    <t>1. In the admin web UI navigate to Web Policy &gt; Exceptions and check the box next to "Allow users to temporarily bypass the isolation policy for a domain."
![](index.php?/attachments/get/3868004)
Expected Result:
Save and publish.
2.  Open a new browser window or tab and visit a webpage.
Expected Result:
Ensure Menlo isolation light bulb is  displayed in the bottom of the page.
3. Visit another webpage within the same window
Expected Result:
Ensure Menlo isolation light bulb is  displayed in the bottom of the page.
4. Open a new browser window or tab, and visit a webpage (either new or previously visited)
Expected Result:
Ensure Menlo isolation light bulb is  displayed  in the bottom of the page.
5. Open another webpage within the new window or tab
Expected Result:
Ensure Menlo isolation light bulb is  displayed in the bottom of the page.
6. Open a new window or tab, visit a webpage  (you get the lightbulb) and hit reload, the page gets reloaded
Expected Result:
Ensure Menlo isolation light bulb is  displayed in the bottom of the page.</t>
  </si>
  <si>
    <t>1. Save and publish.
2. Ensure Menlo isolation light bulb is  displayed in the bottom of the page.
3. Ensure Menlo isolation light bulb is  displayed in the bottom of the page.
4. Ensure Menlo isolation light bulb is  displayed  in the bottom of the page.
5. Ensure Menlo isolation light bulb is  displayed in the bottom of the page.
6. Ensure Menlo isolation light bulb is  displayed in the bottom of the page.</t>
  </si>
  <si>
    <t>1. In the admin web UI navigate to Web Policy &gt; Exceptions and check the box next to "Allow users to temporarily bypass the isolation policy for a domain."
![](index.php?/attachments/get/3868004)
2.  Open a new browser window or tab and visit a webpage.
3. Visit another webpage within the same window
4. Open a new browser window or tab, and visit a webpage (either new or previously visited)
5. Open another webpage within the new window or tab
6. Open a new window or tab, visit a webpage  (you get the lightbulb) and hit reload, the page gets reloaded</t>
  </si>
  <si>
    <t>automated</t>
  </si>
  <si>
    <t>test_links_format_ip_address_in_url</t>
  </si>
  <si>
    <t>C1010</t>
  </si>
  <si>
    <t>All Test Cases &gt; Isolation Features &gt; Email Isolation &gt; Email Beta Testcases &gt; End-to-End Email Testing (Gmail and Office365) &gt; Inbound Email and Rewriter &gt; Basic Function</t>
  </si>
  <si>
    <t>1. Log in to the external email account,
Expected Result:
Login successful.
2. Compose an email to admin@o365.menlotest.com with http://216.248.204.147 in the message body.
![](index.php?/attachments/get/3869239)
Expected Result:
Emails sends successfully.
3. Log in to the internal email account.
Expected Result:
Login successful.
4. Open the sent email and click on or hover over link in the message body.
Expected Result:
Ensure link is rewritten.
Notice in picture below, when hovering, the link is rewritten below (see red arrow pointing to rewritten link)
![](index.php?/attachments/get/4709793)
5. Log in to the admin web UI.
Expected Result:
Login successful.
6. Navigate to Logs &gt; Email Logs and ensure that the email was logged properly.
Expected Result:
Action should be Transformed.
![](index.php?/attachments/get/3869394)</t>
  </si>
  <si>
    <t>1. Login successful.
2. Emails sends successfully.
3. Login successful.
4. Ensure link is rewritten.
Notice in picture below, when hovering, the link is rewritten below (see red arrow pointing to rewritten link)
![](index.php?/attachments/get/4709793)
5. Login successful.
6. Action should be Transformed.
![](index.php?/attachments/get/3869394)</t>
  </si>
  <si>
    <t>1. Log in to the external email account,
2. Compose an email to admin@o365.menlotest.com with http://216.248.204.147 in the message body.
![](index.php?/attachments/get/3869239)
3. Log in to the internal email account.
4. Open the sent email and click on or hover over link in the message body.
5. Log in to the admin web UI.
6. Navigate to Logs &gt; Email Logs and ensure that the email was logged properly.</t>
  </si>
  <si>
    <t>James</t>
  </si>
  <si>
    <t>can be automated (might be already in place)</t>
  </si>
  <si>
    <t>default_rewrite_policy_is_triggered_in_inbound_email</t>
  </si>
  <si>
    <t>C650</t>
  </si>
  <si>
    <t>1. Log in to the external email account.
Expected Result:
Login successful.
2. Compose an email to admin@o365.menlotest.com with URL's that will trigger email policy. Example:
http://www.webcitation.org
http://m.ajc.com 
http://www.acm.org/sigs/publications/sigproc.bib 
http://ijailbreaking.com/ 
https://www.mediafire.com/
Expected Result:
Message sends successfully.
3. Navigate to admin web ui and check the email logs
Expected Result:
URL matches sent URLs, and Action is Transformed.
![](index.php?/attachments/get/3955661)
4. Log in to the internal email account.
Expected Result:
Login successful.
5. Go to the inbox and check if email is received and links are rewritten.
Expected Result:
Links are rewritten into proper URL domain/host name. e.g. rc.menlosecurity.com/readonly/http://www.testurl.com
6. Click on the links that were rewritten.
Expected Result:
User authentication is prompted to log in (isolating rewritten).
7. Authenticate and load site.
Expected Result:
Requested page is loaded in read-only mode (or matches policy).
8. Navigate within the opened link.
Expected Result:
Policy enforced throughout.
9. Go back to the admin web UI and check the web logs.
Expected Result:
Action is Email-Entry.
![](index.php?/attachments/get/3955969)</t>
  </si>
  <si>
    <t>1. Login successful.
2. Message sends successfully.
3. URL matches sent URLs, and Action is Transformed.
![](index.php?/attachments/get/3955661)
4. Login successful.
5. Links are rewritten into proper URL domain/host name. e.g. rc.menlosecurity.com/readonly/http://www.testurl.com
6. User authentication is prompted to log in (isolating rewritten).
7. Requested page is loaded in read-only mode (or matches policy).
8. Policy enforced throughout.
9. Action is Email-Entry.
![](index.php?/attachments/get/3955969)</t>
  </si>
  <si>
    <t>1. Log in to the external email account.
2. Compose an email to admin@o365.menlotest.com with URL's that will trigger email policy. Example:
http://www.webcitation.org
http://m.ajc.com 
http://www.acm.org/sigs/publications/sigproc.bib 
http://ijailbreaking.com/ 
https://www.mediafire.com/
3. Navigate to admin web ui and check the email logs
4. Log in to the internal email account.
5. Go to the inbox and check if email is received and links are rewritten.
6. Click on the links that were rewritten.
7. Authenticate and load site.
8. Navigate within the opened link.
9. Go back to the admin web UI and check the web logs.</t>
  </si>
  <si>
    <t>Email Logs pop-up</t>
  </si>
  <si>
    <t>C14601835</t>
  </si>
  <si>
    <t>1. With tenant admin@menloqa.onmicrosoft.com Login to the admin-rc dashboard / CMR and navigate to email logs.
Expected Result:
Email logs must be displayed correctly.
2. Click on the "message detail" icon (mail symbol).
Expected Result:
"Message details" pop-up must open up. The message details must contain information like : message id etc.</t>
  </si>
  <si>
    <t>1. Email logs must be displayed correctly.
2. "Message details" pop-up must open up. The message details must contain information like : message id etc.</t>
  </si>
  <si>
    <t>1. With tenant admin@menloqa.onmicrosoft.com Login to the admin-rc dashboard / CMR and navigate to email logs.
2. Click on the "message detail" icon (mail symbol).</t>
  </si>
  <si>
    <t>difficult ot automate (end-to-end case - can be automated against RC, but needs some scripts)</t>
  </si>
  <si>
    <t>email_forwarded_from_external_account</t>
  </si>
  <si>
    <t>C1030</t>
  </si>
  <si>
    <t>All Test Cases &gt; Isolation Features &gt; Email Isolation &gt; Email Beta Testcases &gt; End-to-End Email Testing (Gmail and Office365) &gt; Inbound Email and Rewriter &gt; Inbound email types</t>
  </si>
  <si>
    <t>1. Log in to the external email account.
Expected Result:
Login successful.
2. *Forward* an email from an external account to admin@o365.menlotest.com, the original email must contain a URL(s) that matches rewriting policy (not on the whitelist!). Be sure to add an additional URL that matches rewrite policy.
Expected Result:
Email sends successfully.
3. Log in to the internal email account.
Expected Result:
Login successful.
4. Open the forwarded email in the inbox.
Expected Result:
Ensure links are rewritten, by clicking the links in the email and checking they are being isolated.
5. Forward the same email back to the external account (surfcrew.tester@gmail.com).
Expected Result:
Email is received and links are restored (not isolating when opened).
6. Go back to the admin web UI with tenant admin@menloqa.onmicrosoft.com and check the email logs.
Expected Result:
Logs reflect the links from the incoming email being transformed and reflects the links in the outgoing email being restored.
![](index.php?/attachments/get/3956586)</t>
  </si>
  <si>
    <t>1. Login successful.
2. Email sends successfully.
3. Login successful.
4. Ensure links are rewritten, by clicking the links in the email and checking they are being isolated.
5. Email is received and links are restored (not isolating when opened).
6. Logs reflect the links from the incoming email being transformed and reflects the links in the outgoing email being restored.
![](index.php?/attachments/get/3956586)</t>
  </si>
  <si>
    <t>1. Log in to the external email account.
2. *Forward* an email from an external account to admin@o365.menlotest.com, the original email must contain a URL(s) that matches rewriting policy (not on the whitelist!). Be sure to add an additional URL that matches rewrite policy.
3. Log in to the internal email account.
4. Open the forwarded email in the inbox.
5. Forward the same email back to the external account (surfcrew.tester@gmail.com).
6. Go back to the admin web UI with tenant admin@menloqa.onmicrosoft.com and check the email logs.</t>
  </si>
  <si>
    <t>email_replied_from_external_account</t>
  </si>
  <si>
    <t>C1057</t>
  </si>
  <si>
    <t>1. Log in to the internal email account.
Expected Result:
Login successful.
2. Compose and send an email to surfcrew.tester@gmail.com with links that will trigger rewrite policy.
Expected Result:
Email sends and is received successfully.
3. Log in to the external email account.
Expected Result:
Log in successful.
4. Reply to email sent above with links that trigger rewrite policy.
Expected Result:
URLs should be rewritten, action should be properly logged in the admin web ui.
5. Navigate back to the internal email account, open the email and reply back to surfcrew.tester@gmail.com with additional links.
Expected Result:
URLs should be rewritten, action should be properly logged in the admin web ui.
6. Navigate back to the external email account and reply once more to the email sent above.
Expected Result:
The links in original email should be rewritten only once. Any new links in reply should also be rewritten.</t>
  </si>
  <si>
    <t>1. Login successful.
2. Email sends and is received successfully.
3. Log in successful.
4. URLs should be rewritten, action should be properly logged in the admin web ui.
5. URLs should be rewritten, action should be properly logged in the admin web ui.
6. The links in original email should be rewritten only once. Any new links in reply should also be rewritten.</t>
  </si>
  <si>
    <t>1. Log in to the internal email account.
2. Compose and send an email to surfcrew.tester@gmail.com with links that will trigger rewrite policy.
3. Log in to the external email account.
4. Reply to email sent above with links that trigger rewrite policy.
5. Navigate back to the internal email account, open the email and reply back to surfcrew.tester@gmail.com with additional links.
6. Navigate back to the external email account and reply once more to the email sent above.</t>
  </si>
  <si>
    <r>
      <rPr>
        <strike/>
      </rPr>
      <t>Automated (to be confirmed)</t>
    </r>
    <r>
      <t xml:space="preserve">
Email isolation/block/allow is automatable.  Currently, the largest file we apply attachment isolation to is 3.5 M.  This test calls for 25M.
The file download portion isn't handled by the email tests.</t>
    </r>
  </si>
  <si>
    <t>large_email_attachment</t>
  </si>
  <si>
    <t>C1035</t>
  </si>
  <si>
    <t>All Test Cases &gt; Isolation Features &gt; Email Isolation &gt; Email Beta Testcases &gt; End-to-End Email Testing (Gmail and Office365) &gt; Inbound Email and Rewriter &gt; Negative test cases</t>
  </si>
  <si>
    <t>1. Log in to the external email account compose an email and attach a large file and send to the internal email account.
There are many large test files here:
https://test-pages.menlotest.com/test-files/files_for_manual/big_files/
(most emails have a max file attachment size of 25000 KB)
Expected Result:
Email sends successfully.
2. Download the attachment.
Expected Result:
Attachment should be downloaded successfully.</t>
  </si>
  <si>
    <t>1. Email sends successfully.
2. Attachment should be downloaded successfully.</t>
  </si>
  <si>
    <t>1. Log in to the external email account compose an email and attach a large file and send to the internal email account.
There are many large test files here:
https://test-pages.menlotest.com/test-files/files_for_manual/big_files/
(most emails have a max file attachment size of 25000 KB)
2. Download the attachment.</t>
  </si>
  <si>
    <t>difficult to automate (end-to-end case - can be automated against RC, but needs some scripts)</t>
  </si>
  <si>
    <t>forward_email_received_externally_to_internal_email_accounts</t>
  </si>
  <si>
    <t>C1166</t>
  </si>
  <si>
    <t>All Test Cases &gt; Isolation Features &gt; Email Isolation &gt; Email Beta Testcases &gt; End-to-End Email Testing (Gmail and Office365) &gt; Inbound Email and Rewriter &gt; Internal emails</t>
  </si>
  <si>
    <t>1. Log in to the external email account and forward an email with links that will trigger email policy to the internal email account.
Expected Result:
Email sent successfully. 
2. Check the logs in the admin web UI.
Expected Result:
Action should be properly logged.</t>
  </si>
  <si>
    <t>1. Email sent successfully. 
2. Action should be properly logged.</t>
  </si>
  <si>
    <t>1. Log in to the external email account and forward an email with links that will trigger email policy to the internal email account.
2. Check the logs in the admin web UI.</t>
  </si>
  <si>
    <t>send_email_from_internal_email_account_to_external_email_account</t>
  </si>
  <si>
    <t>C1167</t>
  </si>
  <si>
    <t>All Test Cases &gt; Isolation Features &gt; Email Isolation &gt; Email Beta Testcases &gt; End-to-End Email Testing (Gmail and Office365) &gt; Outbound Email</t>
  </si>
  <si>
    <t>1. Log in to internal email account.
Expected Result:
Login successful.
2. Compose and send an email to surfcrew.tester@gmail.com.
Expected Result:
Email sends successfully.
3. Log in to external email account.
Expected Result:
Open email and ensure it was sent successfully
4. Navigate to admin web ui and log in.
Expected Result:
Login successful.
5. Navigate to email logs.
Expected Result:
Action should not be logged as nothing was transformed/restored.</t>
  </si>
  <si>
    <t>1. Login successful.
2. Email sends successfully.
3. Open email and ensure it was sent successfully
4. Login successful.
5. Action should not be logged as nothing was transformed/restored.</t>
  </si>
  <si>
    <t>1. Log in to internal email account.
2. Compose and send an email to surfcrew.tester@gmail.com.
3. Log in to external email account.
4. Navigate to admin web ui and log in.
5. Navigate to email logs.</t>
  </si>
  <si>
    <t>forward_reply_email_with_rewritten_links_to_external_email_accounts</t>
  </si>
  <si>
    <t>C1168</t>
  </si>
  <si>
    <t>1. Log in to the external email account and send a message to the internal email account with links that aren't on the whitelist.
Expected Result:
Email sends successfully.
2. Open the internal email account and reply to the external email account add additional links that aren't on the whitelist.
Expected Result:
Email sends successfully.
3. Open the external email account and reply to the internal email account add additional links that aren't on the whitelist.
Expected Result:
Email sends successfully.
4. Open the internal email account and forward the message to the external email account add additional links that aren't on the whitelist.
Expected Result:
Email sends successfully.
5. Log in to the admin web ui and navigate to Logs &gt; Email Logs.
Expected Result:
Ensure each link is being transformed and restored.</t>
  </si>
  <si>
    <t>1. Email sends successfully.
2. Email sends successfully.
3. Email sends successfully.
4. Email sends successfully.
5. Ensure each link is being transformed and restored.</t>
  </si>
  <si>
    <t>1. Log in to the external email account and send a message to the internal email account with links that aren't on the whitelist.
2. Open the internal email account and reply to the external email account add additional links that aren't on the whitelist.
3. Open the external email account and reply to the internal email account add additional links that aren't on the whitelist.
4. Open the internal email account and forward the message to the external email account add additional links that aren't on the whitelist.
5. Log in to the admin web ui and navigate to Logs &gt; Email Logs.</t>
  </si>
  <si>
    <t>to be removed</t>
  </si>
  <si>
    <t>trigger_corporate_white_list_policy</t>
  </si>
  <si>
    <t>C821</t>
  </si>
  <si>
    <t>All Test Cases &gt; Isolation Features &gt; Email Isolation &gt; Email Beta Testcases &gt; End-to-End Email Testing (Gmail and Office365) &gt; Whitelisting</t>
  </si>
  <si>
    <t>1. Log in to the admin web ui and navigate to Email Policy &gt; Whitelist. Add a domain to the whitelist such as bbc.com.
![](index.php?/attachments/get/3957973)
Expected Result:
Save Changes and Publish successful.
![](index.php?/attachments/get/3957974)
2. Compose and send and email from the external email account to the internal email account with link that is in the Whitelist.
Expected Result:
Email successfully sent.
3. Click on links in email to open them.
Expected Result:
Links should not be rewritten and navigation within new page is not isolated.
4. Navigate to Logs &gt; Email Logs in the admin web ui.
Expected Result:
Logs should be accurate, URL matches URL in email, and Action Whitelisted.
![](index.php?/attachments/get/3957975)</t>
  </si>
  <si>
    <t>1. Save Changes and Publish successful.
![](index.php?/attachments/get/3957974)
2. Email successfully sent.
3. Links should not be rewritten and navigation within new page is not isolated.
4. Logs should be accurate, URL matches URL in email, and Action Whitelisted.
![](index.php?/attachments/get/3957975)</t>
  </si>
  <si>
    <t>1. Log in to the admin web ui and navigate to Email Policy &gt; Whitelist. Add a domain to the whitelist such as bbc.com.
![](index.php?/attachments/get/3957973)
2. Compose and send and email from the external email account to the internal email account with link that is in the Whitelist.
3. Click on links in email to open them.
4. Navigate to Logs &gt; Email Logs in the admin web ui.</t>
  </si>
  <si>
    <t>adding_domains_to_whitelist</t>
  </si>
  <si>
    <t>C121002</t>
  </si>
  <si>
    <t>1. Log in to the admin web ui and navigate to Email Policy. Under the dropdown menu "Email Settings" click "Whitelist"
Expected Result:
![](index.php?/attachments/get/4709809)
2. Add a domain to the whitelist such as bbc.com.
![](index.php?/attachments/get/3957973)
Expected Result:
Save Changes and Publish successful.
![](index.php?/attachments/get/3957974)
3. Compose and send and email from the external email account to the internal email account with link that is in the Whitelist.
Expected Result:
Email successfully sent.
4. Click on links in email to open them.
Expected Result:
Links should not be rewritten and navigation within new page is not isolated.
5. Navigate to Logs &gt; Email Logs in the admin web ui.
Expected Result:
Logs should be accurate, URL matches URL in email, and Action Whitelisted.
![](index.php?/attachments/get/3957975)</t>
  </si>
  <si>
    <t>1. ![](index.php?/attachments/get/4709809)
2. Save Changes and Publish successful.
![](index.php?/attachments/get/3957974)
3. Email successfully sent.
4. Links should not be rewritten and navigation within new page is not isolated.
5. Logs should be accurate, URL matches URL in email, and Action Whitelisted.
![](index.php?/attachments/get/3957975)</t>
  </si>
  <si>
    <t>1. Log in to the admin web ui and navigate to Email Policy. Under the dropdown menu "Email Settings" click "Whitelist"
2. Add a domain to the whitelist such as bbc.com.
![](index.php?/attachments/get/3957973)
3. Compose and send and email from the external email account to the internal email account with link that is in the Whitelist.
4. Click on links in email to open them.
5. Navigate to Logs &gt; Email Logs in the admin web ui.</t>
  </si>
  <si>
    <t>difficult to automate (no selenium for on-prem webui yet)</t>
  </si>
  <si>
    <t>Triggering import of Popular Sites</t>
  </si>
  <si>
    <t>C183451757</t>
  </si>
  <si>
    <t>1. Log in to admin web ui with:
USER: admin@menloqa.onmicrosoft.com
PASSWORD Ex...
Expected Result:
Login successful.
2. Log in to the admin web ui and navigate to Email Policy. Under the dropdown menu "Email Settings" click "Whitelist"
Expected Result:
Able to locate page.
![](index.php?/attachments/get/4709810)
3. Select the drop down menu in the top right corner for Import / Export, and select Import Popular Sites from the list. Click the Import button next to source, then click the check box next to Domain to select all domains and click the Add Selected Items button. Save Changed and Publish.
Expected Result:
![](index.php?/attachments/get/3958903)
4. Log in to external email account and send an email to admin@o365.menlotest.com that includes links of popular sites from the white list.
Expected Result:
Email sent successfully.
5. Log in to the internal account open the email and click on the links.
Expected Result:
Links are not being isolated and open directly.
6. Navigate to Logs &gt; Email Logs in the admin web UI.
Expected Result:
Ensure that logs are accurate, URL matches URL in email and Action is Whitelisted.
![](index.php?/attachments/get/3959212)</t>
  </si>
  <si>
    <t>1. Login successful.
2. Able to locate page.
![](index.php?/attachments/get/4709810)
3. ![](index.php?/attachments/get/3958903)
4. Email sent successfully.
5. Links are not being isolated and open directly.
6. Ensure that logs are accurate, URL matches URL in email and Action is Whitelisted.
![](index.php?/attachments/get/3959212)</t>
  </si>
  <si>
    <t>1. Log in to admin web ui with:
USER: admin@menloqa.onmicrosoft.com
PASSWORD Ex...
2. Log in to the admin web ui and navigate to Email Policy. Under the dropdown menu "Email Settings" click "Whitelist"
3. Select the drop down menu in the top right corner for Import / Export, and select Import Popular Sites from the list. Click the Import button next to source, then click the check box next to Domain to select all domains and click the Add Selected Items button. Save Changed and Publish.
4. Log in to external email account and send an email to admin@o365.menlotest.com that includes links of popular sites from the white list.
5. Log in to the internal account open the email and click on the links.
6. Navigate to Logs &gt; Email Logs in the admin web UI.</t>
  </si>
  <si>
    <t>Testing Export whitelist and Import whitelist</t>
  </si>
  <si>
    <t>C183539538</t>
  </si>
  <si>
    <t>1. Log in to the admin web ui and navigate to Email Policy. Under the dropdown menu "Email Settings" click "Whitelist"
2. Add a few domains to the Whitelist.
3. In the top right corner, should be an "Import/Export" dropdown menu. Click "Export Whitelist."
Expected Result:
CSV file should download
4. Delete all the whitelisted domains from the CMR and then select "Import files."
5. Choose the file downloaded from step 2. A list of domains should be imported from the file. Click the checkbox next to "Domain" to select all domains then click "Add Selected Items"
Save and Publish.
Expected Result:
Whitelisted domains should be uploaded.
PNR-5979
Save and Publish successful.</t>
  </si>
  <si>
    <t>1. 
2. 
3. CSV file should download
4. 
5. Whitelisted domains should be uploaded.
PNR-5979
Save and Publish successful.</t>
  </si>
  <si>
    <t>1. Log in to the admin web ui and navigate to Email Policy. Under the dropdown menu "Email Settings" click "Whitelist"
2. Add a few domains to the Whitelist.
3. In the top right corner, should be an "Import/Export" dropdown menu. Click "Export Whitelist."
4. Delete all the whitelisted domains from the CMR and then select "Import files."
5. Choose the file downloaded from step 2. A list of domains should be imported from the file. Click the checkbox next to "Domain" to select all domains then click "Add Selected Items"
Save and Publish.</t>
  </si>
  <si>
    <t>coach_readonly_readwrite</t>
  </si>
  <si>
    <t>C120985</t>
  </si>
  <si>
    <t>All Test Cases &gt; Isolation Features &gt; Email Isolation &gt; Email Beta Testcases &gt; End-to-End Email Testing (Gmail and Office365) &gt; URL obfuscation</t>
  </si>
  <si>
    <t>1. In admin web ui menu, navigate to Email Policy. Under the dropdown menu "Link Policy" &gt; click "Link Isolation
Expected Result:
![](index.php?/attachments/get/224081)
![](index.php?/attachments/get/4709811)
2. Click "edit" under Isolation Policy Rules or add a new rule.
Expected Result:
![](index.php?/attachments/get/224083)
3. Specify a rule with coach, read-only on entry, and read-write on exit
Expected Result:
![](index.php?/attachments/get/224084)
4. Send an email from the external email account to the internal email account with a link in the message that is not on the policy whitelist.
Expected Result:
Email sends successfully.
5. Open the obfuscated link.
Expected Result:
URL should be obfuscated and policy should be enforced.
![](index.php?/attachments/get/3959831)
6. Once site loads, choose to 'Disable Input Protection'.
Expected Result:
A Menlo warning modal should appear asking if you'd like to continue with disabling input.</t>
  </si>
  <si>
    <t>1. ![](index.php?/attachments/get/224081)
![](index.php?/attachments/get/4709811)
2. ![](index.php?/attachments/get/224083)
3. ![](index.php?/attachments/get/224084)
4. Email sends successfully.
5. URL should be obfuscated and policy should be enforced.
![](index.php?/attachments/get/3959831)
6. A Menlo warning modal should appear asking if you'd like to continue with disabling input.</t>
  </si>
  <si>
    <t>1. In admin web ui menu, navigate to Email Policy. Under the dropdown menu "Link Policy" &gt; click "Link Isolation
2. Click "edit" under Isolation Policy Rules or add a new rule.
3. Specify a rule with coach, read-only on entry, and read-write on exit
4. Send an email from the external email account to the internal email account with a link in the message that is not on the policy whitelist.
5. Open the obfuscated link.
6. Once site loads, choose to 'Disable Input Protection'.</t>
  </si>
  <si>
    <t>coach_readonly_direct</t>
  </si>
  <si>
    <t>C120986</t>
  </si>
  <si>
    <t>1. In admin menu, go to email policy.
Expected Result:
![](index.php?/attachments/get/224085)
2. Click "edit" under Isolation Policy Rules.
Expected Result:
![](index.php?/attachments/get/224087)
3. Specify a rule with coach, read-only on entry, and direct on exit
Expected Result:
![](index.php?/attachments/get/224088)
4. Send an email from the external email account to the internal email account with a link in the message that is not on the policy whitelist.
Expected Result:
Email sends successfully.
5. Open the obfuscated link.
Expected Result:
URL should be obfuscated and policy should be enforced.
6. Once site loads, choose to 'Connect Direct'.
Expected Result:
Real url is displayed in the URL address bar. When clicked to exit, site goes direct</t>
  </si>
  <si>
    <t>1. ![](index.php?/attachments/get/224085)
2. ![](index.php?/attachments/get/224087)
3. ![](index.php?/attachments/get/224088)
4. Email sends successfully.
5. URL should be obfuscated and policy should be enforced.
6. Real url is displayed in the URL address bar. When clicked to exit, site goes direct</t>
  </si>
  <si>
    <t>1. In admin menu, go to email policy.
2. Click "edit" under Isolation Policy Rules.
3. Specify a rule with coach, read-only on entry, and direct on exit
4. Send an email from the external email account to the internal email account with a link in the message that is not on the policy whitelist.
5. Open the obfuscated link.
6. Once site loads, choose to 'Connect Direct'.</t>
  </si>
  <si>
    <t>coach_readwrite_direct</t>
  </si>
  <si>
    <t>C120987</t>
  </si>
  <si>
    <t>1. In admin menu, go to email policy.
Expected Result:
![](index.php?/attachments/get/224090)
2. Click "edit" under Isolation Policy Rules.
Expected Result:
![](index.php?/attachments/get/224208)
3. Specify a rule with coach, read-write on entry, and direct on exit
Expected Result:
![](index.php?/attachments/get/224210)</t>
  </si>
  <si>
    <t>1. ![](index.php?/attachments/get/224090)
2. ![](index.php?/attachments/get/224208)
3. ![](index.php?/attachments/get/224210)</t>
  </si>
  <si>
    <t>1. In admin menu, go to email policy.
2. Click "edit" under Isolation Policy Rules.
3. Specify a rule with coach, read-write on entry, and direct on exit</t>
  </si>
  <si>
    <t>educate_readonly_readwrite</t>
  </si>
  <si>
    <t>C120988</t>
  </si>
  <si>
    <t>1. In admin menu, go to email policy.
Expected Result:
![](index.php?/attachments/get/225216)
2. Click "edit" under Isolation Policy Rules.
Expected Result:
![](index.php?/attachments/get/225217)
3. Specify a rule with educate, read-only on entry, and read-write on exit
Expected Result:
![](index.php?/attachments/get/225218)</t>
  </si>
  <si>
    <t>1. ![](index.php?/attachments/get/225216)
2. ![](index.php?/attachments/get/225217)
3. ![](index.php?/attachments/get/225218)</t>
  </si>
  <si>
    <t>1. In admin menu, go to email policy.
2. Click "edit" under Isolation Policy Rules.
3. Specify a rule with educate, read-only on entry, and read-write on exit</t>
  </si>
  <si>
    <t>educate_direct_direct</t>
  </si>
  <si>
    <t>C120990</t>
  </si>
  <si>
    <t>coach_block</t>
  </si>
  <si>
    <t>C120994</t>
  </si>
  <si>
    <t>test_rewriting_links_to_download_various_content_types_safedocd_file_types_ppt_pdf_doc_1</t>
  </si>
  <si>
    <t>C937</t>
  </si>
  <si>
    <t>All Test Cases &gt; Isolation Features &gt; Email Isolation &gt; Email Beta Testcases &gt; End-to-End Email Testing (Gmail and Office365) &gt; Integration with web policy</t>
  </si>
  <si>
    <t>1. Send email from external email account with links to download various file types that are supported by SafeDoc; make sure domains are not white-listed or Alexa top 1000 sites
Example:
www.fda.gov/downloads/tobaccoproducts/guidancecomplianceregulatoryinformation/ucm252955.pdf
www.fda.gov/downloads/safety/recalls/industryguidance/ucm316590.doc
www.accessdata.fda.gov/static/cvm/robinson/RegulatingAnimalDrugs.pptx
Expected Result:
Email sends successfully.
2. Open internal email and open links in received email.
Expected Result:
Ensure links are rewritten, doc's are safeviewed; behavior should be the same as Safedoc from Safeview, and doc's can be downloaded.</t>
  </si>
  <si>
    <t>1. Email sends successfully.
2. Ensure links are rewritten, doc's are safeviewed; behavior should be the same as Safedoc from Safeview, and doc's can be downloaded.</t>
  </si>
  <si>
    <t>1. Send email from external email account with links to download various file types that are supported by SafeDoc; make sure domains are not white-listed or Alexa top 1000 sites
Example:
www.fda.gov/downloads/tobaccoproducts/guidancecomplianceregulatoryinformation/ucm252955.pdf
www.fda.gov/downloads/safety/recalls/industryguidance/ucm316590.doc
www.accessdata.fda.gov/static/cvm/robinson/RegulatingAnimalDrugs.pptx
2. Open internal email and open links in received email.</t>
  </si>
  <si>
    <t>blocking_domain_with_obfuscation_enabled</t>
  </si>
  <si>
    <t>C121005</t>
  </si>
  <si>
    <t>1. In the admin page, set a Domain Exception under Web Policy to 'Block' any given domain (for example, 'cnn.com').
2. From the external email account, send an email containing the 'Blocked' domain to the internal email accont.
3. In the internal email account, click on the link containing the 'Blocked' domain.
Expected Result:
After being prompted to log in, page should be blocked.</t>
  </si>
  <si>
    <t>1. 
2. 
3. After being prompted to log in, page should be blocked.</t>
  </si>
  <si>
    <t>1. In the admin page, set a Domain Exception under Web Policy to 'Block' any given domain (for example, 'cnn.com').
2. From the external email account, send an email containing the 'Blocked' domain to the internal email accont.
3. In the internal email account, click on the link containing the 'Blocked' domain.</t>
  </si>
  <si>
    <t>blocking_file_download_with_obfuscation_enabled</t>
  </si>
  <si>
    <t>C121006</t>
  </si>
  <si>
    <t>1. In the admin page, set a File Exception under Web Policy to 'Block' any given file type.
2. From the external email account, send an email containing the 'Blocked' file type to the internal email account.
3. In the internal email account, click on the link containing the 'Blocked' file.
Expected Result:
File should be blocked.</t>
  </si>
  <si>
    <t>1. 
2. 
3. File should be blocked.</t>
  </si>
  <si>
    <t>1. In the admin page, set a File Exception under Web Policy to 'Block' any given file type.
2. From the external email account, send an email containing the 'Blocked' file type to the internal email account.
3. In the internal email account, click on the link containing the 'Blocked' file.</t>
  </si>
  <si>
    <t>capabilities_banner_customization</t>
  </si>
  <si>
    <t>C120980</t>
  </si>
  <si>
    <t>All Test Cases &gt; Isolation Features &gt; Email Isolation &gt; Email Beta Testcases &gt; End-to-End Email Testing (Gmail and Office365) &gt; Cloud only</t>
  </si>
  <si>
    <t>1. In admin menu go to Email Policy &gt; Isolation and edit the default rules. Change all "User Experiences" to "Basic" and "Entry Action" to "Block". Save and Publish.
Expected Result:
![](index.php?/attachments/get/3960914)
2. In admin, navigate to Customization &gt; Email and check Setup Custom Settings.
3. Change obvious options under the block banner, such as the colors. Save and Publish.
Expected Result:
![](index.php?/attachments/get/3960915)
4. Send emails with links from external email to internal email account. Click on the links in internal account.
Expected Result:
Page should open with your custom block banner.</t>
  </si>
  <si>
    <t>1. ![](index.php?/attachments/get/3960914)
2. 
3. ![](index.php?/attachments/get/3960915)
4. Page should open with your custom block banner.</t>
  </si>
  <si>
    <t>1. In admin menu go to Email Policy &gt; Isolation and edit the default rules. Change all "User Experiences" to "Basic" and "Entry Action" to "Block". Save and Publish.
2. In admin, navigate to Customization &gt; Email and check Setup Custom Settings.
3. Change obvious options under the block banner, such as the colors. Save and Publish.
4. Send emails with links from external email to internal email account. Click on the links in internal account.</t>
  </si>
  <si>
    <t>capabilities_email_policy</t>
  </si>
  <si>
    <t>C120983</t>
  </si>
  <si>
    <t>1. Go to "Email Policy" tab and under "Isolation," click "+Add New Rule"
Expected Result:
A popup window should appear
2. Attribute &gt;&gt; Users
Relation &gt;&gt; = Equals
Value &gt;&gt; max.kagan+02@menlosecurity.com
User Experience (all) &gt;&gt; Basic
Entry Action &gt;&gt; Block
Save and publish new rule
3. Send emails with links from external email to internal email account. Click on the links in internal account.
Expected Result:
Page should appear to be blocked with a banner</t>
  </si>
  <si>
    <t>1. A popup window should appear
2. 
3. Page should appear to be blocked with a banner</t>
  </si>
  <si>
    <t>1. Go to "Email Policy" tab and under "Isolation," click "+Add New Rule"
2. Attribute &gt;&gt; Users
Relation &gt;&gt; = Equals
Value &gt;&gt; max.kagan+02@menlosecurity.com
User Experience (all) &gt;&gt; Basic
Entry Action &gt;&gt; Block
Save and publish new rule
3. Send emails with links from external email to internal email account. Click on the links in internal account.</t>
  </si>
  <si>
    <t>in progress QA-1877 Lucy</t>
  </si>
  <si>
    <t>Test Phish targets</t>
  </si>
  <si>
    <t>C183627319</t>
  </si>
  <si>
    <t>All Test Cases &gt; Isolation Features &gt; Email Isolation &gt; Email Beta Testcases &gt; End-to-End Email Testing (Gmail and Office365) &gt; Risk score</t>
  </si>
  <si>
    <t>1. Log in to the admin web ui and navigate to Email Policy &gt; Risk Score.
Expected Result:
Login successful.
2. Add a new Phish target, Phish Target: politics.
Expected Result:
Save changes and Publish.
3. Navigate to Email Policy &gt; Isolation, and edit the default rules to:
User Experience: Educate
Make sure the Entry Action is not 'Block' or 'Connect Direct'.
Expected Result:
Save changes and Publish.
![](index.php?/attachments/get/3990197)
4. Using the /readonly/ tag prepend a link that will hit the phishing target, such as https://www.amtso.org/check-desktop-phishing-page/
Expected Result:
Banner displayed mentioning Phishing Target, depending on policy banner may differ.
![](index.php?/attachments/get/3990198)
5. Back in the admin web UI navigate to Logs &gt; Web Logs, and locate the log entry with the URL that matches the one used above.
Expected Result:
Entry logged.
6. Select Email Info under Details.
![](index.php?/attachments/get/3990355)
Expected Result:
Should mention Phishing.
![](index.php?/attachments/get/3990354)</t>
  </si>
  <si>
    <t>1. Login successful.
2. Save changes and Publish.
3. Save changes and Publish.
![](index.php?/attachments/get/3990197)
4. Banner displayed mentioning Phishing Target, depending on policy banner may differ.
![](index.php?/attachments/get/3990198)
5. Entry logged.
6. Should mention Phishing.
![](index.php?/attachments/get/3990354)</t>
  </si>
  <si>
    <t>1. Log in to the admin web ui and navigate to Email Policy &gt; Risk Score.
2. Add a new Phish target, Phish Target: politics.
3. Navigate to Email Policy &gt; Isolation, and edit the default rules to:
User Experience: Educate
Make sure the Entry Action is not 'Block' or 'Connect Direct'.
4. Using the /readonly/ tag prepend a link that will hit the phishing target, such as https://www.amtso.org/check-desktop-phishing-page/
5. Back in the admin web UI navigate to Logs &gt; Web Logs, and locate the log entry with the URL that matches the one used above.
6. Select Email Info under Details.
![](index.php?/attachments/get/3990355)</t>
  </si>
  <si>
    <t>Varun and James are on it</t>
  </si>
  <si>
    <t>Enable attachment Isolation- Specific users, All default file types</t>
  </si>
  <si>
    <t>C183671212</t>
  </si>
  <si>
    <t>All Test Cases &gt; Isolation Features &gt; Email Isolation &gt; Email Beta Testcases &gt; End-to-End Email Testing (Gmail and Office365) &gt; Attachment Isolation</t>
  </si>
  <si>
    <t>1. Go to Email Policy &gt; Attachments Policy &gt; [+Add New Rule]
Specific users should be specified:
Sender: surfcrew.tester@gmail.com
Receiver: admin@o365.menlotest.com
All File Types marked
Save and publish changes
Expected Result:
Policy saves according to user specification 
2. Go to your work email and send an email to admin@o365.menlotest.com five different attachments, one of each of the file types marked.
3. In an isolated window (using pac file) go to https://outlook.office.com/owa/?path=/mail/inbox and sign in with the following credentials:
user: admin@o365.menlotest.com
pass: Ex..
Expected Result:
Email should be isolated and loaded properly
4. The email from your account should appear in the outlook inbox. Open it up and all the file types should be converted to .html
Expected Result:
![](index.php?/attachments/get/3375627)
5. Click to download then open one of the files. Should be prompted to "View Document Safely," click this button.
Expected Result:
![](index.php?/attachments/get/3375628)
6. Will next be prompted to sign in again. Sign in with menlosecurity account
Expected Result:
![](index.php?/attachments/get/3375629)
7. Next will be shown page that says to open attachment again
Expected Result:
![](index.php?/attachments/get/3375630)
8. Go to downloads and reopen the file. Should be asked to sign in again, but then the file should actually open this time. Repeat with the other files.</t>
  </si>
  <si>
    <t>1. Policy saves according to user specification 
2. 
3. Email should be isolated and loaded properly
4. ![](index.php?/attachments/get/3375627)
5. ![](index.php?/attachments/get/3375628)
6. ![](index.php?/attachments/get/3375629)
7. ![](index.php?/attachments/get/3375630)
8.</t>
  </si>
  <si>
    <t>1. Go to Email Policy &gt; Attachments Policy &gt; [+Add New Rule]
Specific users should be specified:
Sender: surfcrew.tester@gmail.com
Receiver: admin@o365.menlotest.com
All File Types marked
Save and publish changes
2. Go to your work email and send an email to admin@o365.menlotest.com five different attachments, one of each of the file types marked.
3. In an isolated window (using pac file) go to https://outlook.office.com/owa/?path=/mail/inbox and sign in with the following credentials:
user: admin@o365.menlotest.com
pass: Ex..
4. The email from your account should appear in the outlook inbox. Open it up and all the file types should be converted to .html
5. Click to download then open one of the files. Should be prompted to "View Document Safely," click this button.
6. Will next be prompted to sign in again. Sign in with menlosecurity account
7. Next will be shown page that says to open attachment again
8. Go to downloads and reopen the file. Should be asked to sign in again, but then the file should actually open this time. Repeat with the other files.</t>
  </si>
  <si>
    <t>Enable attachment Isolation- Specific users, Specific file types</t>
  </si>
  <si>
    <t>C183671214</t>
  </si>
  <si>
    <t>1. Go to Email Policy &gt; Attachments Policy &gt; [+ Add New Rule]
Fill in form for rule name and specific senders and receivers
Sender: surfcrew.tester@gmail.com
Receiver: admin@o365.menlotest.com
Click Next
Expected Result:
![](index.php?/attachments/get/4702075)
2. Select specific attachment file types 
Common Attachment Types: all Microsoft Office, pdf
General Attachments: spreadsheets, presentation tools, scripts and exe
![](index.php?/attachments/get/4702076)
Click Save
Save changes + publish
Expected Result:
Rule saves according to user input
3. Go to your work email and send an email to admin@o365.menlotest.com five different attachments, one of each of the file types marked.
4. In an isolated window (using pac file) go to https://outlook.office.com/owa/?path=/mail/inbox and sign in with the following credentials:
user: admin@o365.menlotest.com
pass: Ex..
Expected Result:
Email should be isolated and loaded properly
5. The email from your account should appear in the outlook inbox. Just the file that you marked to be isolated should be converted to .html
Expected Result:
![](index.php?/attachments/get/3375631)
6. Click to download then open the isolated file. Should be prompted to "View Document Safely," click this button.
Expected Result:
![](index.php?/attachments/get/3375785)
7. Will next be prompted to sign in again. Sign in with menlosecurity account
Expected Result:
![](index.php?/attachments/get/3375786)
8. Next will be shown page that says to open attachment again
Expected Result:
![](index.php?/attachments/get/3375787)
9. Go to downloads and reopen the file. Should be asked to sign in again, but then the file should actually open this time. Repeat with the other files.</t>
  </si>
  <si>
    <t>1. ![](index.php?/attachments/get/4702075)
2. Rule saves according to user input
3. 
4. Email should be isolated and loaded properly
5. ![](index.php?/attachments/get/3375631)
6. ![](index.php?/attachments/get/3375785)
7. ![](index.php?/attachments/get/3375786)
8. ![](index.php?/attachments/get/3375787)
9.</t>
  </si>
  <si>
    <t>1. Go to Email Policy &gt; Attachments Policy &gt; [+ Add New Rule]
Fill in form for rule name and specific senders and receivers
Sender: surfcrew.tester@gmail.com
Receiver: admin@o365.menlotest.com
Click Next
2. Select specific attachment file types 
Common Attachment Types: all Microsoft Office, pdf
General Attachments: spreadsheets, presentation tools, scripts and exe
![](index.php?/attachments/get/4702076)
Click Save
Save changes + publish
3. Go to your work email and send an email to admin@o365.menlotest.com five different attachments, one of each of the file types marked.
4. In an isolated window (using pac file) go to https://outlook.office.com/owa/?path=/mail/inbox and sign in with the following credentials:
user: admin@o365.menlotest.com
pass: Ex..
5. The email from your account should appear in the outlook inbox. Just the file that you marked to be isolated should be converted to .html
6. Click to download then open the isolated file. Should be prompted to "View Document Safely," click this button.
7. Will next be prompted to sign in again. Sign in with menlosecurity account
8. Next will be shown page that says to open attachment again
9. Go to downloads and reopen the file. Should be asked to sign in again, but then the file should actually open this time. Repeat with the other files.</t>
  </si>
  <si>
    <t>low_risk_basic_mode_readonly_readwrite</t>
  </si>
  <si>
    <t>C108579</t>
  </si>
  <si>
    <t>All Test Cases &gt; Isolation Features &gt; Email Isolation &gt; Email Beta Testcases &gt; User Experience Modes &gt; User experience mode - Basic</t>
  </si>
  <si>
    <t>1. In a new window prepend a "low risk" link using the /readonly/ tag to enact policy.
ex:
https://rc-2570.surfcrew.com/readonly/
Expected Result:
Site should be following the set policy, and banner should pertain to the rules set. Also ensure disabling input protection works.
![](index.php?/attachments/get/3183359)</t>
  </si>
  <si>
    <t>1. Site should be following the set policy, and banner should pertain to the rules set. Also ensure disabling input protection works.
![](index.php?/attachments/get/3183359)</t>
  </si>
  <si>
    <t>1. In a new window prepend a "low risk" link using the /readonly/ tag to enact policy.
ex:
https://rc-2570.surfcrew.com/readonly/</t>
  </si>
  <si>
    <t>medium_risk_basic_mode_readonly_direct</t>
  </si>
  <si>
    <t>C108624</t>
  </si>
  <si>
    <t>1. In a new window prepend a "medium risk" link using the /readonly/ tag to enact policy.
ex:
https://rc-2570.surfcrew.com/readonly/
Expected Result:
Site should be following the set policy, and banner should pertain to the rules set. Also ensure the "Connect Direct" button works.
![](index.php?/attachments/get/3183514)</t>
  </si>
  <si>
    <t>1. Site should be following the set policy, and banner should pertain to the rules set. Also ensure the "Connect Direct" button works.
![](index.php?/attachments/get/3183514)</t>
  </si>
  <si>
    <t>1. In a new window prepend a "medium risk" link using the /readonly/ tag to enact policy.
ex:
https://rc-2570.surfcrew.com/readonly/</t>
  </si>
  <si>
    <t>high_risk_basic_mode_readwrite_readwrite</t>
  </si>
  <si>
    <t>C108632</t>
  </si>
  <si>
    <t>1. In a new window prepend a "High risk" link using the /readonly/ tag to enact policy.
ex:
https://rc-2570.surfcrew.com/readonly/
Expected Result:
Site should be following the set policy, and banner should pertain to the rules set.
![](index.php?/attachments/get/3249787)</t>
  </si>
  <si>
    <t>1. Site should be following the set policy, and banner should pertain to the rules set.
![](index.php?/attachments/get/3249787)</t>
  </si>
  <si>
    <t>1. In a new window prepend a "High risk" link using the /readonly/ tag to enact policy.
ex:
https://rc-2570.surfcrew.com/readonly/</t>
  </si>
  <si>
    <t>low_risk_educate_mode_readonly_readwrite</t>
  </si>
  <si>
    <t>C108637</t>
  </si>
  <si>
    <t>All Test Cases &gt; Isolation Features &gt; Email Isolation &gt; Email Beta Testcases &gt; User Experience Modes &gt; User experience mode - Educate</t>
  </si>
  <si>
    <t>1. In a new window prepend a "low risk" link using the /readonly/ tag to enact policy.
ex:
https://rc-2570.surfcrew.com/readonly/
Expected Result:
Site should be following the set policy, and banner should pertain to the rules set. Also ensure disabling input protection works.
![](index.php?/attachments/get/3250250)</t>
  </si>
  <si>
    <t>1. Site should be following the set policy, and banner should pertain to the rules set. Also ensure disabling input protection works.
![](index.php?/attachments/get/3250250)</t>
  </si>
  <si>
    <t>medium_risk_educate_mode_readonly_readwrite</t>
  </si>
  <si>
    <t>C108644</t>
  </si>
  <si>
    <t>1. In a new window prepend a "Medium risk" link using the /readonly/ tag to enact policy.
ex:
https://rc-2570.surfcrew.com/readonly/
Expected Result:
Site should be following the set policy, and banner should pertain to the rules set. Also ensure disabling input protection works.
![](index.php?/attachments/get/3254081)</t>
  </si>
  <si>
    <t>1. Site should be following the set policy, and banner should pertain to the rules set. Also ensure disabling input protection works.
![](index.php?/attachments/get/3254081)</t>
  </si>
  <si>
    <t>1. In a new window prepend a "Medium risk" link using the /readonly/ tag to enact policy.
ex:
https://rc-2570.surfcrew.com/readonly/</t>
  </si>
  <si>
    <t>high_risk_educate_mode_readonly_readonly</t>
  </si>
  <si>
    <t>C108650</t>
  </si>
  <si>
    <t>1. In a new window prepend a "High risk" link using the /readonly/ tag to enact policy.
ex:
https://rc-2570.surfcrew.com/readonly/
Expected Result:
Site should be following the set policy, and banner should pertain to the rules set.
![](index.php?/attachments/get/3373302)</t>
  </si>
  <si>
    <t>1. Site should be following the set policy, and banner should pertain to the rules set.
![](index.php?/attachments/get/3373302)</t>
  </si>
  <si>
    <t>mobile_low_risk_block</t>
  </si>
  <si>
    <t>C553094360</t>
  </si>
  <si>
    <t>1. In your CMR, navigate to Customization, and at the top of the page click on Email. Scroll down and be sure to check the box set up custom settings.
Expected Result:
![](index.php?/attachments/get/4516327)![](index.php?/attachments/get/4516328)![](index.php?/attachments/get/4516329)
2. Under custom settings, navigate to mobile block page.
Expected Result:
![](index.php?/attachments/get/4516484)
3. Change some of the settings in low risk. ie, change allow to block, change heading, and change the text for banner.
Expected Result:
![](index.php?/attachments/get/4516639)
4. Scroll down and make changes to the Logo icon, ie choose a new picture.
Scroll down to css styles and change the colors around.
Expected Result:
![](index.php?/attachments/get/4516794)
Save and publish
5. Open chrome in mobile view. Do this by using developer tools (F12) and clicking on the mobile icon.
![](index.php?/attachments/get/4516795)
Expected Result:
Chrome page should look like this:
![](index.php?/attachments/get/4516796)
6. Use prepend/readonly/facebook.com (rc-2570.surfcrew.com/readonly/facebook.com)
Expected Result:
Facebook is considered a low risk site, so you will see the mobile block banner via your custom settings</t>
  </si>
  <si>
    <t>1. ![](index.php?/attachments/get/4516327)![](index.php?/attachments/get/4516328)![](index.php?/attachments/get/4516329)
2. ![](index.php?/attachments/get/4516484)
3. ![](index.php?/attachments/get/4516639)
4. ![](index.php?/attachments/get/4516794)
Save and publish
5. Chrome page should look like this:
![](index.php?/attachments/get/4516796)
6. Facebook is considered a low risk site, so you will see the mobile block banner via your custom settings</t>
  </si>
  <si>
    <t>1. In your CMR, navigate to Customization, and at the top of the page click on Email. Scroll down and be sure to check the box set up custom settings.
2. Under custom settings, navigate to mobile block page.
3. Change some of the settings in low risk. ie, change allow to block, change heading, and change the text for banner.
4. Scroll down and make changes to the Logo icon, ie choose a new picture.
Scroll down to css styles and change the colors around.
5. Open chrome in mobile view. Do this by using developer tools (F12) and clicking on the mobile icon.
![](index.php?/attachments/get/4516795)
6. Use prepend/readonly/facebook.com (rc-2570.surfcrew.com/readonly/facebook.com)</t>
  </si>
  <si>
    <t>low_risk_coach_mode_direct_direct</t>
  </si>
  <si>
    <t>C108662</t>
  </si>
  <si>
    <t>All Test Cases &gt; Isolation Features &gt; Email Isolation &gt; Email Beta Testcases &gt; User Experience Modes &gt; User experience mode - Coach</t>
  </si>
  <si>
    <t>1. In a new window prepend a "low risk" link using the /readonly/ tag to enact policy. Verify link is low risk in the web logs.
ex:
https://rc-2570.surfcrew.com/readonly/
Expected Result:
Site should be connected to directly, no prepend and no banner.</t>
  </si>
  <si>
    <t>1. Site should be connected to directly, no prepend and no banner.</t>
  </si>
  <si>
    <t>1. In a new window prepend a "low risk" link using the /readonly/ tag to enact policy. Verify link is low risk in the web logs.
ex:
https://rc-2570.surfcrew.com/readonly/</t>
  </si>
  <si>
    <t>medium_risk_coach_mode_block_block</t>
  </si>
  <si>
    <t>C108663</t>
  </si>
  <si>
    <t>1. In a new window prepend a "Medium risk" link using the /readonly/ tag to enact policy. Verify in web logs that link is medium risk.
ex:
https://rc-2570.surfcrew.com/readonly/
Expected Result:
Page should be blocked.
![](index.php?/attachments/get/3374858)</t>
  </si>
  <si>
    <t>1. Page should be blocked.
![](index.php?/attachments/get/3374858)</t>
  </si>
  <si>
    <t>1. In a new window prepend a "Medium risk" link using the /readonly/ tag to enact policy. Verify in web logs that link is medium risk.
ex:
https://rc-2570.surfcrew.com/readonly/</t>
  </si>
  <si>
    <t>high_risk_coach_mode_readonly_readonly</t>
  </si>
  <si>
    <t>C108671</t>
  </si>
  <si>
    <t>1. In a new window prepend a "High risk" link using the /readonly/ tag to enact policy.
ex:
https://rc-2570.surfcrew.com/readonly/
high risk link: http://warning-apps.at.ua/re-confirm-page.html
Expected Result:
Site should be in Read-Only mode, and banner won't have an option to disable input protection.
![](index.php?/attachments/get/3991590)</t>
  </si>
  <si>
    <t>1. Site should be in Read-Only mode, and banner won't have an option to disable input protection.
![](index.php?/attachments/get/3991590)</t>
  </si>
  <si>
    <t>1. In a new window prepend a "High risk" link using the /readonly/ tag to enact policy.
ex:
https://rc-2570.surfcrew.com/readonly/
high risk link: http://warning-apps.at.ua/re-confirm-page.html</t>
  </si>
  <si>
    <t>mobile_medium_risk_coach_readonly_readwrite</t>
  </si>
  <si>
    <t>C553398577</t>
  </si>
  <si>
    <t>1. In your CMR, navigate to Customization, and at the top of the page click on Email. Scroll down and be sure to check the box set up custom settings.
2. Under custom settings, navigate to mobile block page.
3. Change some of the settings in medium risk. ie, change allow to block, change heading, and change the text for banner.
4. Scroll down and make changes to the Logo icon, ie choose a new picture.
Scroll down to css styles and change the colors around.
Expected Result:
Save and publish.
5. Navigate using Mobile/email on medium risk site.
Expected Result:
Should see medium risk, coach readonly banner. Click disable button to put in readwrite mode.</t>
  </si>
  <si>
    <t>1. 
2. 
3. 
4. Save and publish.
5. Should see medium risk, coach readonly banner. Click disable button to put in readwrite mode.</t>
  </si>
  <si>
    <t>1. In your CMR, navigate to Customization, and at the top of the page click on Email. Scroll down and be sure to check the box set up custom settings.
2. Under custom settings, navigate to mobile block page.
3. Change some of the settings in medium risk. ie, change allow to block, change heading, and change the text for banner.
4. Scroll down and make changes to the Logo icon, ie choose a new picture.
Scroll down to css styles and change the colors around.
5. Navigate using Mobile/email on medium risk site.</t>
  </si>
  <si>
    <t>match_users_1</t>
  </si>
  <si>
    <t>C108681</t>
  </si>
  <si>
    <t>All Test Cases &gt; Isolation Features &gt; Email Isolation &gt; Email Beta Testcases &gt; User Experience Modes &gt; User Experience Rules enforcement with SAML attributes</t>
  </si>
  <si>
    <t>1. Go to the "email policy" tab and click to "+ Add New Rule."
Expected Result:
Should result in a popup window
2. Input a name
Attribute &gt;&gt; "Users"
Relation &gt;&gt; "= Equals"
Value &gt;&gt; "test_user3"
User Experience (for all) &gt;&gt; "Educate" or "Coach"
Entry Action (for all) &gt;&gt; "Block"
Expected Result:
Make sure default entry actions not set to "block"
3. Prepend with any link with /readonly/
Ex:
rc-2570.surfcrew.com/readonly/cnn.com
Expected Result:
User should be prompted with UDB authorization
4. Sign in with...
Username: *anything*@samltest.com
Password: Exploit99*
Expected Result:
Get redirected to ad.it.menlosecurity.com and prompted by the browser for authorization
5. Sign in with...
Username: test_user3
Password: Exploit99*
Expected Result:
Should hit a block page as defined in user's new rule.</t>
  </si>
  <si>
    <t>1. Should result in a popup window
2. Make sure default entry actions not set to "block"
3. User should be prompted with UDB authorization
4. Get redirected to ad.it.menlosecurity.com and prompted by the browser for authorization
5. Should hit a block page as defined in user's new rule.</t>
  </si>
  <si>
    <t>1. Go to the "email policy" tab and click to "+ Add New Rule."
2. Input a name
Attribute &gt;&gt; "Users"
Relation &gt;&gt; "= Equals"
Value &gt;&gt; "test_user3"
User Experience (for all) &gt;&gt; "Educate" or "Coach"
Entry Action (for all) &gt;&gt; "Block"
3. Prepend with any link with /readonly/
Ex:
rc-2570.surfcrew.com/readonly/cnn.com
4. Sign in with...
Username: *anything*@samltest.com
Password: Exploit99*
5. Sign in with...
Username: test_user3
Password: Exploit99*</t>
  </si>
  <si>
    <t>can ba automated against RC</t>
  </si>
  <si>
    <t>match_groups_1</t>
  </si>
  <si>
    <t>C108682</t>
  </si>
  <si>
    <t>1. Go to the "email policy" tab and click to "+ Add New Rule."
Expected Result:
Should result in a popup window
2. Input a name
Attribute &gt;&gt; "Group"
Relation &gt;&gt; "= Equals"
Value &gt;&gt; "test_user3"
User Experience (for all) &gt;&gt; "Educate" or "Coach"
Entry Action (for all) &gt;&gt; "Block"
Expected Result:
Make sure default entry actions not set to "block"
3. Prepend with any link with /readonly/
Ex:
rc-2570.surfcrew.com/readonly/cnn.com
Expected Result:
User should be prompted with UDB authorization
4. Sign in with...
Username: anything@samltest.com
Password: Exploit99*
Expected Result:
Get redirected to ad.it.menlosecurity.com and prompted by the browser for authorization
5. Sign in with...
Username: test_user3
Password: Exploit99*
Expected Result:
Should hit a block page as defined in user's new rule.</t>
  </si>
  <si>
    <t>1. Should result in a popup window
2. Make sure default entry actions not set to "block"
3. User should be prompted with UDB authorization
4. Get redirected to ad.it.menlosecurity.com and prompted by the browser for authorization
5. Should hit a block page as defined in user's new rule.</t>
  </si>
  <si>
    <t>1. Go to the "email policy" tab and click to "+ Add New Rule."
2. Input a name
Attribute &gt;&gt; "Group"
Relation &gt;&gt; "= Equals"
Value &gt;&gt; "test_user3"
User Experience (for all) &gt;&gt; "Educate" or "Coach"
Entry Action (for all) &gt;&gt; "Block"
3. Prepend with any link with /readonly/
Ex:
rc-2570.surfcrew.com/readonly/cnn.com
4. Sign in with...
Username: anything@samltest.com
Password: Exploit99*
5. Sign in with...
Username: test_user3
Password: Exploit99*</t>
  </si>
  <si>
    <t>no_match_apply_default_rules_3</t>
  </si>
  <si>
    <t>C121009</t>
  </si>
  <si>
    <t>All Test Cases &gt; Isolation Features &gt; Email Isolation &gt; Email Beta Testcases &gt; User Experience Modes &gt; User Experience Rules enforcement with SAML attributes &gt; SAML with ADFS</t>
  </si>
  <si>
    <t>match_multiple_groups_with_the_same_rule_2</t>
  </si>
  <si>
    <t>C121011</t>
  </si>
  <si>
    <t>match_rules_with_any</t>
  </si>
  <si>
    <t>C121019</t>
  </si>
  <si>
    <t>match_rules_with_all</t>
  </si>
  <si>
    <t>C121038</t>
  </si>
  <si>
    <t xml:space="preserve">Automated </t>
  </si>
  <si>
    <t>uncommon_tld</t>
  </si>
  <si>
    <t>C120966</t>
  </si>
  <si>
    <t>All Test Cases &gt; Isolation Features &gt; Email Isolation &gt; Email Beta Testcases &gt; User Experience Modes &gt; Menlo Risk score calcuation and URL categorization &gt; Risk scores with various key factors</t>
  </si>
  <si>
    <t>1. Using the /readonly/ tag prepend the link cedric.tech
Expected Result:
Site is isolated in read only mode with the following banner mentioning the unusual domain.
![](index.php?/attachments/get/3992055)
2. Select 'Disable Input Protection'.
Expected Result:
Additional security warning will appear mentioning the unusual domain.
![](index.php?/attachments/get/3992056)</t>
  </si>
  <si>
    <t>1. Site is isolated in read only mode with the following banner mentioning the unusual domain.
![](index.php?/attachments/get/3992055)
2. Additional security warning will appear mentioning the unusual domain.
![](index.php?/attachments/get/3992056)</t>
  </si>
  <si>
    <t>1. Using the /readonly/ tag prepend the link cedric.tech
2. Select 'Disable Input Protection'.</t>
  </si>
  <si>
    <t>can be automated - lets add a validation for specific text in the message
Lucy: Correct. Update test case: use url: http://www.nazi-lauck-nsdapao.com/</t>
  </si>
  <si>
    <t>presence_of_in_hostname</t>
  </si>
  <si>
    <t>C120967</t>
  </si>
  <si>
    <t>1. Using the /readonly/ tag prepend a link with a hyphen in it. Do __not__ use the old site for this test, must find a new one.
Expected Result:
Site is isolated in read only mode with the following banner mentioning the "-" in server name.
![](index.php?/attachments/get/3992214)
2. Select 'Disable Input Protection'
Expected Result:
Additional security warning will appear mentioning the "-" in URL.
![](index.php?/attachments/get/3992215)</t>
  </si>
  <si>
    <t>1. Site is isolated in read only mode with the following banner mentioning the "-" in server name.
![](index.php?/attachments/get/3992214)
2. Additional security warning will appear mentioning the "-" in URL.
![](index.php?/attachments/get/3992215)</t>
  </si>
  <si>
    <t>1. Using the /readonly/ tag prepend a link with a hyphen in it. Do __not__ use the old site for this test, must find a new one.
2. Select 'Disable Input Protection'</t>
  </si>
  <si>
    <t xml:space="preserve">can be automated
Lucy:Correct.
</t>
  </si>
  <si>
    <t>uncommon_or_blacklisted_country_domains_cn</t>
  </si>
  <si>
    <t>C120971</t>
  </si>
  <si>
    <t>1. Using the /readonly/ tag prepend the link http://warning-apps.at.ua/re-confirm-page.html 
Expected Result:
Site is isolated in read only mode with the following banner mentioning the blacklisted country.
![](index.php?/attachments/get/3992524)
.Long message: Uncommon or blacklisted country domains (cn)
short message: Blacklisted country XXX
2. Select 'Disable Input Protection'.
Expected Result:
Additional security warning will appear mentioning the uncommon or blacklisted country.
![](index.php?/attachments/get/3992525)</t>
  </si>
  <si>
    <t>1. Site is isolated in read only mode with the following banner mentioning the blacklisted country.
![](index.php?/attachments/get/3992524)
.Long message: Uncommon or blacklisted country domains (cn)
short message: Blacklisted country XXX
2. Additional security warning will appear mentioning the uncommon or blacklisted country.
![](index.php?/attachments/get/3992525)</t>
  </si>
  <si>
    <t>1. Using the /readonly/ tag prepend the link http://warning-apps.at.ua/re-confirm-page.html 
2. Select 'Disable Input Protection'.</t>
  </si>
  <si>
    <t xml:space="preserve">can be automated
Lucy: Correct
</t>
  </si>
  <si>
    <t>url_shortener_services</t>
  </si>
  <si>
    <t>C120972</t>
  </si>
  <si>
    <t>1. Using the /readonly/ tag prepend the link http://bitly.com
Expected Result:
Site is isolated in read only mode with the following banner mentioning URL shortener.
![](index.php?/attachments/get/3992834)
2. Select 'Disable Input Protection'.
Expected Result:
Additional security warning will appear mentioning a URL shortening service.
![](index.php?/attachments/get/3992989)</t>
  </si>
  <si>
    <t>1. Site is isolated in read only mode with the following banner mentioning URL shortener.
![](index.php?/attachments/get/3992834)
2. Additional security warning will appear mentioning a URL shortening service.
![](index.php?/attachments/get/3992989)</t>
  </si>
  <si>
    <t>1. Using the /readonly/ tag prepend the link http://bitly.com
2. Select 'Disable Input Protection'.</t>
  </si>
  <si>
    <t>dynamic_dns_hostnames</t>
  </si>
  <si>
    <t>C120975</t>
  </si>
  <si>
    <t>1. Using the /readonly/ tag prepend the link bounceme.net
Expected Result:
Site is isolated in read only mode with the following banner mentioning the Dynamic name.
![](index.php?/attachments/get/3993298)
2. Select 'Disable Input Protection'.
Expected Result:
Additional security warning will appear mentioning "This site was connected to via a Dynamic DNS service"
![](index.php?/attachments/get/3993299)</t>
  </si>
  <si>
    <t>1. Site is isolated in read only mode with the following banner mentioning the Dynamic name.
![](index.php?/attachments/get/3993298)
2. Additional security warning will appear mentioning "This site was connected to via a Dynamic DNS service"
![](index.php?/attachments/get/3993299)</t>
  </si>
  <si>
    <t>1. Using the /readonly/ tag prepend the link bounceme.net
2. Select 'Disable Input Protection'.</t>
  </si>
  <si>
    <t>webroot_url_database_high_threat_webroot_phishing</t>
  </si>
  <si>
    <t>C120951</t>
  </si>
  <si>
    <t>All Test Cases &gt; Isolation Features &gt; Email Isolation &gt; Email Beta Testcases &gt; User Experience Modes &gt; Menlo Risk score calcuation and URL categorization &gt; URL categorization against various feeds</t>
  </si>
  <si>
    <t>1. Using the /readonly/ tag prepend any site categorized by webroot as any of the high threat categories.
e.g.:  http://www.keylogger.org/
(classified as malware)
Expected Result:
Site is isolated in read only mode with the following banner mentioning the site classification of Malware.
![](index.php?/attachments/get/3993608)
2. Select 'Disable Input Protection'.
Expected Result:
Additional security warning will appear mentioning the treat category (in this case: Malware),
![](index.php?/attachments/get/3993609)</t>
  </si>
  <si>
    <t>1. Site is isolated in read only mode with the following banner mentioning the site classification of Malware.
![](index.php?/attachments/get/3993608)
2. Additional security warning will appear mentioning the treat category (in this case: Malware),
![](index.php?/attachments/get/3993609)</t>
  </si>
  <si>
    <t>1. Using the /readonly/ tag prepend any site categorized by webroot as any of the high threat categories.
e.g.:  http://www.keylogger.org/
(classified as malware)
2. Select 'Disable Input Protection'.</t>
  </si>
  <si>
    <t>can be automated (in progress)</t>
  </si>
  <si>
    <t>basic_mode_customization</t>
  </si>
  <si>
    <t>C120938</t>
  </si>
  <si>
    <t>All Test Cases &gt; Isolation Features &gt; Email Isolation &gt; Email Beta Testcases &gt; User Experience Modes &gt; Customization of banner</t>
  </si>
  <si>
    <t>1. In the admin web UI, navigate to Customization &gt; Email, and check the box to Setup Custom Settings.
Expected Result:
More customization options should appear.
2. Ensure you are under the tab for the 'Read-Only Banner' and make changes to the Read-Only Banner with Read-Write Exit Action, Custom Link for Company Policy, Logo/Icon, and CSS Styles. 
Expected Result:
Save and publish.
3. At the bottom of the same page locate the option to preview Read-Write Exit Action, preview it and use this as a reference.
Expected Result:
![](index.php?/attachments/get/3994842)
4. With a /readonly/ tag prepend the link www.fda.info
Expected Result:
Banner should match the custom preview.</t>
  </si>
  <si>
    <t>1. More customization options should appear.
2. Save and publish.
3. ![](index.php?/attachments/get/3994842)
4. Banner should match the custom preview.</t>
  </si>
  <si>
    <t>1. In the admin web UI, navigate to Customization &gt; Email, and check the box to Setup Custom Settings.
2. Ensure you are under the tab for the 'Read-Only Banner' and make changes to the Read-Only Banner with Read-Write Exit Action, Custom Link for Company Policy, Logo/Icon, and CSS Styles. 
3. At the bottom of the same page locate the option to preview Read-Write Exit Action, preview it and use this as a reference.
4. With a /readonly/ tag prepend the link www.fda.info</t>
  </si>
  <si>
    <t>coach_ro_banner_customization</t>
  </si>
  <si>
    <t>C120939</t>
  </si>
  <si>
    <t>1. In the admin web UI, navigate to Customization &gt; Email, and check the box to Setup Custom Settings.
Expected Result:
More customization options should appear.
2. Ensure you are under the tab for the 'Read-Only Banner' and make changes to the Read-Only Banner with Read-Write Exit Action, Custom Link for Company Policy, Logo/Icon, and CSS Styles. 
Expected Result:
Save and publish.
3. At the bottom of the same page locate the option to preview Read-Write Exit Action, preview it and use this as a reference.
Expected Result:
![](index.php?/attachments/get/3994842)
4. With a /readonly/ tag prepend the link https://eftymarket.com/FDA.info/
Expected Result:
Banner should match the custom preview.</t>
  </si>
  <si>
    <t>1. More customization options should appear.
2. Save and publish.
3. ![](index.php?/attachments/get/3994842)
4. Banner should match the custom preview.</t>
  </si>
  <si>
    <t>1. In the admin web UI, navigate to Customization &gt; Email, and check the box to Setup Custom Settings.
2. Ensure you are under the tab for the 'Read-Only Banner' and make changes to the Read-Only Banner with Read-Write Exit Action, Custom Link for Company Policy, Logo/Icon, and CSS Styles. 
3. At the bottom of the same page locate the option to preview Read-Write Exit Action, preview it and use this as a reference.
4. With a /readonly/ tag prepend the link https://eftymarket.com/FDA.info/</t>
  </si>
  <si>
    <t>coach_mode_rw_banner_customization</t>
  </si>
  <si>
    <t>C120940</t>
  </si>
  <si>
    <t>1. In the admin web UI, navigate to Customization &gt; Email, and check the box to Setup Custom Settings.
Expected Result:
More customization options should appear.
2. Ensure you are under the tab for the 'Read-Write Banner' and make changes to the Read-Write Banner with Connect Direct Exit Action, Custom Link for Company Policy, Logo/Icon, and CSS Styles. 
Expected Result:
Save and publish.
3. At the bottom of the same page locate the option to preview Read-Write Exit Action, preview it and use this as a reference.
Expected Result:
![](index.php?/attachments/get/3994842)
4. With a /readonly/ tag prepend the link keylogger.org
Expected Result:
Banner should match the custom preview.</t>
  </si>
  <si>
    <t>1. More customization options should appear.
2. Save and publish.
3. ![](index.php?/attachments/get/3994842)
4. Banner should match the custom preview.</t>
  </si>
  <si>
    <t>1. In the admin web UI, navigate to Customization &gt; Email, and check the box to Setup Custom Settings.
2. Ensure you are under the tab for the 'Read-Write Banner' and make changes to the Read-Write Banner with Connect Direct Exit Action, Custom Link for Company Policy, Logo/Icon, and CSS Styles. 
3. At the bottom of the same page locate the option to preview Read-Write Exit Action, preview it and use this as a reference.
4. With a /readonly/ tag prepend the link keylogger.org</t>
  </si>
  <si>
    <t>rw_educate_banner_customization</t>
  </si>
  <si>
    <t>C120941</t>
  </si>
  <si>
    <t>1. In the admin web UI, navigate to Customization &gt; Email, and check the box to Setup Custom Settings.
Expected Result:
More customization options should appear.
2. Ensure you are under the tab for the 'Read-Write Banner' and make changes to the Read-Write Banner with Connect Direct Exit Action, Custom Link for Company Policy, Logo/Icon, and CSS Styles. 
Expected Result:
Save and publish.
3. At the bottom of the same page locate the option to preview Read-Write Exit Action, preview it and use this as a reference.
Expected Result:
![](index.php?/attachments/get/3994842)
4. With a /readonly/ tag prepend the link www.examplelink.com
Expected Result:
Banner should match the custom preview.</t>
  </si>
  <si>
    <t>1. More customization options should appear.
2. Save and publish.
3. ![](index.php?/attachments/get/3994842)
4. Banner should match the custom preview.</t>
  </si>
  <si>
    <t>1. In the admin web UI, navigate to Customization &gt; Email, and check the box to Setup Custom Settings.
2. Ensure you are under the tab for the 'Read-Write Banner' and make changes to the Read-Write Banner with Connect Direct Exit Action, Custom Link for Company Policy, Logo/Icon, and CSS Styles. 
3. At the bottom of the same page locate the option to preview Read-Write Exit Action, preview it and use this as a reference.
4. With a /readonly/ tag prepend the link www.examplelink.com</t>
  </si>
  <si>
    <t>Yulia</t>
  </si>
  <si>
    <t>Automated</t>
  </si>
  <si>
    <t>warning_modal_for_coach</t>
  </si>
  <si>
    <t>C120942</t>
  </si>
  <si>
    <t>1. In the admin web UI, navigate to Customization &gt; Email, and check the box to Setup Custom Settings.
Expected Result:
More customization options should appear.
2. click on the category "warning modal"
Expected Result:
![](index.php?/attachments/get/3637206)
3. change the specs of the banner to whatever you desire. then press preview
![](index.php?/attachments/get/3637207)
Expected Result:
![](index.php?/attachments/get/3637516)
4. Go to either a medium or high risk site using readonly. A low risk site won't work.
ex: /readonly/wix.com
Expected Result:
You should the normal banner with a button reading, "Disable Input Protection".
5. Click "Disable Input Protection".
Expected Result:
You should see your customized banner.</t>
  </si>
  <si>
    <t>1. More customization options should appear.
2. ![](index.php?/attachments/get/3637206)
3. ![](index.php?/attachments/get/3637516)
4. You should the normal banner with a button reading, "Disable Input Protection".
5. You should see your customized banner.</t>
  </si>
  <si>
    <t>1. In the admin web UI, navigate to Customization &gt; Email, and check the box to Setup Custom Settings.
2. click on the category "warning modal"
3. change the specs of the banner to whatever you desire. then press preview
![](index.php?/attachments/get/3637207)
4. Go to either a medium or high risk site using readonly. A low risk site won't work.
ex: /readonly/wix.com
5. Click "Disable Input Protection".</t>
  </si>
  <si>
    <t>block_page_for_coach_basic_educate_mode</t>
  </si>
  <si>
    <t>C120943</t>
  </si>
  <si>
    <t>1. In the admin web UI, navigate to Customization &gt; Email, and check the box to Setup Custom Settings.
Expected Result:
More customization options should appear.
2. Ensure you are under the tab for the 'Block Page' and make changes to the block page.
Expected Result:
Save and publish.
3. At the bottom of the same page locate the option to preview block page, preview it and use this as a reference.
Expected Result:
Should match the changed customization.
4. With a /readonly/ tag prepend a Low risk link such as:
https://www.yahoo.com
Expected Result:
Will be blocked with Basic message.
![](index.php?/attachments/get/5180)
5. With a /readonly/ tag prepend a Medium risk link such as:
http://bitly.com/
Expected Result:
Will be blocked with Educate message.
![](index.php?/attachments/get/5182)
6. With a /readonly/ tag prepend a High risk link such as:
http://warning-apps.at.ua/re-confirm-page.html
Expected Result:
Will be blocked with Coach message.
![](index.php?/attachments/get/5184)</t>
  </si>
  <si>
    <t>1. More customization options should appear.
2. Save and publish.
3. Should match the changed customization.
4. Will be blocked with Basic message.
![](index.php?/attachments/get/5180)
5. Will be blocked with Educate message.
![](index.php?/attachments/get/5182)
6. Will be blocked with Coach message.
![](index.php?/attachments/get/5184)</t>
  </si>
  <si>
    <t>1. In the admin web UI, navigate to Customization &gt; Email, and check the box to Setup Custom Settings.
2. Ensure you are under the tab for the 'Block Page' and make changes to the block page.
3. At the bottom of the same page locate the option to preview block page, preview it and use this as a reference.
4. With a /readonly/ tag prepend a Low risk link such as:
https://www.yahoo.com
5. With a /readonly/ tag prepend a Medium risk link such as:
http://bitly.com/
6. With a /readonly/ tag prepend a High risk link such as:
http://warning-apps.at.ua/re-confirm-page.html</t>
  </si>
  <si>
    <t>can be automated (Appium)</t>
  </si>
  <si>
    <t>LowRisk_Mobile_Block_Customization_Preview</t>
  </si>
  <si>
    <t>C551676037</t>
  </si>
  <si>
    <t>1. In your CMR, navigate to Customization, and at the top of the page click on Email. Scroll down and be sure to check the box set up custom settings. 
2. Under custom settings, navigate to mobile block page.
3. Change some of the settings in low risk. ie, change allow to block, change heading, and change the text for banner.
4. Scroll down and make changes to the Logo icon, ie choose a new picture.
Scroll down to css styles and change the colors around. 
5. At the bottom click preview low risk mobile block page.
Expected Result:
You should see all of the changes you've made to this setting.
6. Ensure you can save and publish changes.</t>
  </si>
  <si>
    <t>1. 
2. 
3. 
4. 
5. You should see all of the changes you've made to this setting.
6.</t>
  </si>
  <si>
    <t>1. In your CMR, navigate to Customization, and at the top of the page click on Email. Scroll down and be sure to check the box set up custom settings. 
2. Under custom settings, navigate to mobile block page.
3. Change some of the settings in low risk. ie, change allow to block, change heading, and change the text for banner.
4. Scroll down and make changes to the Logo icon, ie choose a new picture.
Scroll down to css styles and change the colors around. 
5. At the bottom click preview low risk mobile block page.
6. Ensure you can save and publish changes.</t>
  </si>
  <si>
    <t>MediumRisk_Mobile_Block_Customization_Preview</t>
  </si>
  <si>
    <t>C551828000</t>
  </si>
  <si>
    <t>1. In your CMR, navigate to Customization, and at the top of the page click on Email. Scroll down and be sure to check the box set up custom settings.
2. Under custom settings, navigate to mobile block page.
3. Change some of the settings in medium risk. ie, change allow to block, change heading, and change the text for banner.
4. Scroll down and make changes to the Logo icon, ie choose a new picture.
Scroll down to css styles and change the colors around.
5. At the bottom click preview medium risk mobile block page.
Expected Result:
You should see all of the changes you've made to this setting.
6. Ensure you can save and publish changes.</t>
  </si>
  <si>
    <t>1. In your CMR, navigate to Customization, and at the top of the page click on Email. Scroll down and be sure to check the box set up custom settings.
2. Under custom settings, navigate to mobile block page.
3. Change some of the settings in medium risk. ie, change allow to block, change heading, and change the text for banner.
4. Scroll down and make changes to the Logo icon, ie choose a new picture.
Scroll down to css styles and change the colors around.
5. At the bottom click preview medium risk mobile block page.
6. Ensure you can save and publish changes.</t>
  </si>
  <si>
    <t>HighRisk_Mobile_Block_Customization_Preview</t>
  </si>
  <si>
    <t>C552283887</t>
  </si>
  <si>
    <t>1. In your CMR, navigate to Customization, and at the top of the page click on Email. Scroll down and be sure to check the box set up custom settings.
2. Under custom settings, navigate to mobile block page.
3. Change some of the settings in high risk. ie, change allow to block, change heading, and change the text for banner.
4. Scroll down and make changes to the Logo icon, ie choose a new picture.
Scroll down to css styles and change the colors around.
5. At the bottom click preview high risk mobile block page.
Expected Result:
You should see all of the changes you've made to this setting.
6. Ensure you can save and publish changes.</t>
  </si>
  <si>
    <t>1. In your CMR, navigate to Customization, and at the top of the page click on Email. Scroll down and be sure to check the box set up custom settings.
2. Under custom settings, navigate to mobile block page.
3. Change some of the settings in high risk. ie, change allow to block, change heading, and change the text for banner.
4. Scroll down and make changes to the Logo icon, ie choose a new picture.
Scroll down to css styles and change the colors around.
5. At the bottom click preview high risk mobile block page.
6. Ensure you can save and publish changes.</t>
  </si>
  <si>
    <t>Redirection Medium -&gt; Low with entry action R/W</t>
  </si>
  <si>
    <t>C14602943</t>
  </si>
  <si>
    <t>All Test Cases &gt; Isolation Features &gt; Email Isolation &gt; Email-GA &gt; Menlo Risk Score &gt; Risk scoring for redirection &gt; "context_free"</t>
  </si>
  <si>
    <t>1. Login to admin UI, navigate to Email Policy &gt; Isolation and edit the default rule.
Menlo Risk Score | User Experience | Entry Action | Exit Action
Low                      | ANY                    | Read-Write  | Connect Direct 
Medium                | ANY                    | Read-Only   | Not Allowed 
High                      | ANY                    | ANY            | ANY 
Expected Result:
Save and publish
2. Using the /readonly/ prepend navigate to http://test-pages.menlotest.com/safeview/redirect/reditect_to_low_score.html Check source page banner before redirection happened
Expected Result:
Source page has Basic banner with entry action R/O
3. Check destination page and banner after redirection happened
Expected Result:
Destination page has banner with R/W entry action 
4. In admin UI switch to Logs. Check logged Action and Risk 
Expected Result:
2 lines added to log. 
    Action = Email-Entry Read-Only and Risk = Medium 
    Action = Email-Entry Read-Write and Risk = Low</t>
  </si>
  <si>
    <t>1. Save and publish
2. Source page has Basic banner with entry action R/O
3. Destination page has banner with R/W entry action 
4. 2 lines added to log. 
    Action = Email-Entry Read-Only and Risk = Medium 
    Action = Email-Entry Read-Write and Risk = Low</t>
  </si>
  <si>
    <t>1. Login to admin UI, navigate to Email Policy &gt; Isolationg and edit the default rule.
|||:Menlo Risk Score|:User Experience|:Entry Action|:Exit Action
|| Low | ANY | Read-Write | Connect Direct 
|| Medium | ANY | Read-Only | Not Allowed 
|| High | ANY | ANY | ANY 
2. Using the /readonly/ prepend navigate to http://test-pages.menlotest.com/safeview/redirect/reditect_to_low_score.html Check source page banner before redirection happened
3. Check destination page and banner after redirection happened
4. In admin UI switch to Logs. Check logged Action and Risk</t>
  </si>
  <si>
    <t>Redirection Medium R/W to Low R/O -&gt; R/O</t>
  </si>
  <si>
    <t>C19885561</t>
  </si>
  <si>
    <t>All Test Cases &gt; Isolation Features &gt; Email Isolation &gt; Email-GA &gt; Menlo Risk Score &gt; Risk scoring for redirection &gt; "strictest"</t>
  </si>
  <si>
    <t>1. Login to admin UI. In Email policies add a Rule with scores: 
score Medium, entry action R/W, exit - no matter
score Low, entry action R/O, exit - no matter
2. Using the /readonly/ prepend navigate to http://test-pages.menlotest.com/safeview/redirect/reditect_to_low_score.html Check source page banner before redirection happened
Expected Result:
Source page has Basic banner with entry action R/W
3. Check destination page and banner after redirection happened
Expected Result:
Destination page has banner with R/O entry action
4. In admin UI switch to Logs. Check logged Action and Risk
2 lines added to log. 
Expected Result:
Action = Email-Entry Read-Write and Risk = Medium 
Action = Email-Entry Read-Only and Risk = Low</t>
  </si>
  <si>
    <t>1. 
2. Source page has Basic banner with entry action R/W
3. Destination page has banner with R/O entry action
4. Action = Email-Entry Read-Write and Risk = Medium 
Action = Email-Entry Read-Only and Risk = Low</t>
  </si>
  <si>
    <t>1. Login to admin UI. In Email policies add a Rule with scores: 
score Medium, entry action R/W, exit - no matter
score Low, entry action R/O, exit - no matter
2. Using the /readonly/ prepend navigate to http://test-pages.menlotest.com/safeview/redirect/reditect_to_low_score.html Check source page banner before redirection happened
3. Check destination page and banner after redirection happened
4. In admin UI switch to Logs. Check logged Action and Risk
2 lines added to log.</t>
  </si>
  <si>
    <t>Redirection Medium R/O to Low Block -&gt; R/O</t>
  </si>
  <si>
    <t>C19885563</t>
  </si>
  <si>
    <t>All Test Cases &gt; Isolation Features &gt; Email Isolation &gt; Email-GA &gt; Menlo Risk Score &gt; Risk scoring for redirection &gt; "inherit"</t>
  </si>
  <si>
    <t>1. Login to admin UI. In Email policies add a Rule with scores: 
score Medium, entry action R/O, exit - no matter
score Low, entry action Block
2. Using the /readonly/ prepend navigate to http://test-pages.menlotest.com/safeview/redirect/reditect_to_low_score.html Check source page banner before redirection happened
Expected Result:
Source page of Medium score has banner with entry action R/O
3. Check destination page and banner after redirection happened
Expected Result:
Destination page of Low score has banner with entry action R/O
4. In admin UI switch to Logs. Check logged Action and Risk
Expected Result:
Source URL would be logged as an email entry/exit
Destination as just navigation 
![](index.php?/attachments/get/3285478)</t>
  </si>
  <si>
    <t>1. 
2. Source page of Medium score has banner with entry action R/O
3. Destination page of Low score has banner with entry action R/O
4. Source URL would be logged as an email entry/exit
Destination as just navigation 
![](index.php?/attachments/get/3285478)</t>
  </si>
  <si>
    <t>1. Login to admin UI. In Email policies add a Rule with scores: 
score Medium, entry action R/O, exit - no matter
score Low, entry action Block
2. Using the /readonly/ prepend navigate to http://test-pages.menlotest.com/safeview/redirect/reditect_to_low_score.html Check source page banner before redirection happened
3. Check destination page and banner after redirection happened
4. In admin UI switch to Logs. Check logged Action and Risk</t>
  </si>
  <si>
    <t>Sanity: Validating domain match in readonly url is successful -Allow/Coach mode</t>
  </si>
  <si>
    <t>C14601828</t>
  </si>
  <si>
    <t>All Test Cases &gt; Isolation Features &gt; Email Isolation &gt; Menlo Intelligence Center (MIC)</t>
  </si>
  <si>
    <t>1. Use a readonly prepend to navigate to any of the above mentioned websites.
Expected Result:
Website should load with coach banner (R0/RW)
2. Click on "disable" button
Expected Result:
Coach mode warning  pop-up with "Phishing" threat must be displayed.
3. Navigate to the admin web ui&gt; logs 
Expected Result:
Logs must display " Phishing threat or parked domain"</t>
  </si>
  <si>
    <t>1. Website should load with coach banner (R0/RW)
2. Coach mode warning  pop-up with "Phishing" threat must be displayed.
3. Logs must display " Phishing threat or parked domain"</t>
  </si>
  <si>
    <t>1. Use a readonly prepend to navigate to any of the above mentioned websites.
2. Click on "disable" button
3. Navigate to the admin web ui&gt; logs</t>
  </si>
  <si>
    <t xml:space="preserve">can be automated
Lucy: Correct. Combine with the next two rows
</t>
  </si>
  <si>
    <t>Use test domain with getrepinfo score automatically score email link high</t>
  </si>
  <si>
    <t>C1587099270</t>
  </si>
  <si>
    <t>All Test Cases &gt; Isolation Features &gt; Email Isolation &gt; Menlo Intelligence Center (MIC) &gt; UK-4136 Improve url risk score efficacy by using Webroot getrepinfo</t>
  </si>
  <si>
    <t xml:space="preserve">can be removed
Lucy: can be removed; can be automated as one case
</t>
  </si>
  <si>
    <t>Email score: validate coach mode details with test domain</t>
  </si>
  <si>
    <t>C1587099272</t>
  </si>
  <si>
    <t>Validate new log event field details</t>
  </si>
  <si>
    <t>C1587099275</t>
  </si>
  <si>
    <t>Automated
Lucy: This can be marked as automated as we indirectly validated in existing automated cases (such as test_transform*.json)</t>
  </si>
  <si>
    <t>Transformer: Generate next-hop SMTP reply code 250 received from downstream</t>
  </si>
  <si>
    <t>C80538393</t>
  </si>
  <si>
    <t>All Test Cases &gt; Isolation Features &gt; Email Isolation &gt; Safemail SMTP Message Traceability (UK-2918)</t>
  </si>
  <si>
    <t>Automated
Lucy: This can be marked as automated as we indirectly validated in existing automated test cases (such as test_restore*.json)</t>
  </si>
  <si>
    <t>Restore: Generate next-hop SMTP reply code 250 received from downstream</t>
  </si>
  <si>
    <t>C80538395</t>
  </si>
  <si>
    <r>
      <t xml:space="preserve">can be automated (traffic first)
</t>
    </r>
    <r>
      <rPr>
        <color rgb="FF0000FF"/>
      </rPr>
      <t>Lucy: This is a GUI case, will check with Nisha</t>
    </r>
  </si>
  <si>
    <t>Filter on available fields (note that message id filter should match if the text appears in either, or both, of message id and transaction id) Sender, Recipient(Including NA), Reason, Message ID, Action, Direction</t>
  </si>
  <si>
    <t>C80538397</t>
  </si>
  <si>
    <t>When switching between rewrite and smtp logs, ensure that same named filter values are retained, whilst the others are cleared</t>
  </si>
  <si>
    <t>C80538400</t>
  </si>
  <si>
    <t>Done</t>
  </si>
  <si>
    <t>automated, can be removed (need to validate - Leo)</t>
  </si>
  <si>
    <t>Tenant capabiliity to Classified, validate visible and invisible fields for logs</t>
  </si>
  <si>
    <t>C80538401</t>
  </si>
  <si>
    <t>Send email with multiple url in subject field; all should be rewritten</t>
  </si>
  <si>
    <t>C92274027</t>
  </si>
  <si>
    <t>All Test Cases &gt; Isolation Features &gt; Email Isolation &gt; Transform of URL in Subject field</t>
  </si>
  <si>
    <t>1. Send an email from internal account to external account with multiple URL's in the subject field. 
Expected Result:
The emails must reach the destination with URLs rewritten</t>
  </si>
  <si>
    <t>1. The emails must reach the destination with URLs rewritten</t>
  </si>
  <si>
    <t>1. Send an email from internal account to external account with multiple URL's in the subject field.</t>
  </si>
  <si>
    <t>Validate white listed url in subjecte field not rewritten</t>
  </si>
  <si>
    <t>C92274028</t>
  </si>
  <si>
    <t>automated, can be removed</t>
  </si>
  <si>
    <t>Obfuscation: enable obfuscadtion to make sure url in subject also got obfuscated</t>
  </si>
  <si>
    <t>C92274029</t>
  </si>
  <si>
    <t>GUI: Enabled tranform of url in subject line</t>
  </si>
  <si>
    <t>C116960055</t>
  </si>
  <si>
    <t>GUI: Unchecking the checkbox and validate function is disabled</t>
  </si>
  <si>
    <t>C116960056</t>
  </si>
  <si>
    <t>difficult to automate (stateful)</t>
  </si>
  <si>
    <t>Email processed table drill down to log queries</t>
  </si>
  <si>
    <t>C121810690</t>
  </si>
  <si>
    <t>All Test Cases &gt; Isolation Features &gt; Email Isolation &gt; Email Traffic Widget UK-3158</t>
  </si>
  <si>
    <t>1. In the cmr go to the Dashboard tab &gt; Email Traffic, notice the Email Processed widget.
Expected Result:
Graphs should have data.
![](index.php?/attachments/get/3502544)
2. Expand 'Emails Processed' widget and select data from the table or click on the graph directly until directed to the Email Logs.
Expected Result:
![](index.php?/attachments/get/3502547)</t>
  </si>
  <si>
    <t>1. Graphs should have data.
![](index.php?/attachments/get/3502544)
2. ![](index.php?/attachments/get/3502547)</t>
  </si>
  <si>
    <t>1. In the cmr go to the Dashboard tab &gt; Email Traffic, notice the Email Processed widget.
2. Expand 'Emails Processed' widget and select data from the table or click on the graph directly until directed to the Email Logs.</t>
  </si>
  <si>
    <t>Total Time table drill down to log queries</t>
  </si>
  <si>
    <t>C121810691</t>
  </si>
  <si>
    <t>1. In the cmr go to the Dashboard tab &gt; Email Traffic, notice the Total Time widget.
Expected Result:
Graphs should have data.
![](index.php?/attachments/get/3503780)
2. Expand 'Total Time' widget and select data from the table or click on the graph directly until directed to the Email Logs.
Expected Result:
![](index.php?/attachments/get/3503781)</t>
  </si>
  <si>
    <t>1. Graphs should have data.
![](index.php?/attachments/get/3503780)
2. ![](index.php?/attachments/get/3503781)</t>
  </si>
  <si>
    <t>1. In the cmr go to the Dashboard tab &gt; Email Traffic, notice the Total Time widget.
2. Expand 'Total Time' widget and select data from the table or click on the graph directly until directed to the Email Logs.</t>
  </si>
  <si>
    <t>Error widget table drill down to log queries</t>
  </si>
  <si>
    <t>C121810692</t>
  </si>
  <si>
    <t>Error Actions table drill down to log queries</t>
  </si>
  <si>
    <t>C121810693</t>
  </si>
  <si>
    <t>Error reasons table drill down to log queries</t>
  </si>
  <si>
    <t>C121810694</t>
  </si>
  <si>
    <t>Validate capabilities in UDB: safemailSmtpDashboard</t>
  </si>
  <si>
    <t>C135240580</t>
  </si>
  <si>
    <t>Sanity: create mobile user url low risk override rules allow-connect direct</t>
  </si>
  <si>
    <t>C225984450</t>
  </si>
  <si>
    <t>All Test Cases &gt; Isolation Features &gt; Email Isolation &gt; email policy (risk override) for Mobile phone browsers UK-3570 &gt; Function validation</t>
  </si>
  <si>
    <t>Mobile users: same url match different rules, test order of rules - top down</t>
  </si>
  <si>
    <t>C226735108</t>
  </si>
  <si>
    <t>URL matching logic: Contains</t>
  </si>
  <si>
    <t>C228015929</t>
  </si>
  <si>
    <t>Validate dashboard logs</t>
  </si>
  <si>
    <t>C228015939</t>
  </si>
  <si>
    <t>Validate dashboard statistics for Mobile User related widgets</t>
  </si>
  <si>
    <t>C228015940</t>
  </si>
  <si>
    <t>Tenant Capabilities: Disable mobile user capability and validate GUI</t>
  </si>
  <si>
    <t>C228015927</t>
  </si>
  <si>
    <t>All Test Cases &gt; Isolation Features &gt; Email Isolation &gt; email policy (risk override) for Mobile phone browsers UK-3570 &gt; GUI and Configuration validation</t>
  </si>
  <si>
    <t>Adding and deleting multiple urls</t>
  </si>
  <si>
    <t>C228015937</t>
  </si>
  <si>
    <t>Adding and deleteting multiple polcies</t>
  </si>
  <si>
    <t>C228015938</t>
  </si>
  <si>
    <t>Reorder rules between mobile, basic and advanced rules</t>
  </si>
  <si>
    <t>C256896657</t>
  </si>
  <si>
    <t>Duplicate rule names</t>
  </si>
  <si>
    <t>C258317688</t>
  </si>
  <si>
    <t>Switch between basic, mobile and advance rules</t>
  </si>
  <si>
    <t>C258317689</t>
  </si>
  <si>
    <t>Rename rules</t>
  </si>
  <si>
    <t>C258317690</t>
  </si>
  <si>
    <t>Modify existing rules. reset, save</t>
  </si>
  <si>
    <t>C258317691</t>
  </si>
  <si>
    <t>search_for_each_field_make_sure_it_filters_the_exceptions_properly</t>
  </si>
  <si>
    <t>C121091</t>
  </si>
  <si>
    <t>All Test Cases &gt; Policy &gt; Exceptions &gt; GUI</t>
  </si>
  <si>
    <t>1. Use the search bar to search for a value.
![](index.php?/attachments/get/3814935)
Expected Result:
Search should narrow down results.
![](index.php?/attachments/get/3814936)</t>
  </si>
  <si>
    <t>1. Search should narrow down results.
![](index.php?/attachments/get/3814936)</t>
  </si>
  <si>
    <t>1. Use the search bar to search for a value.
![](index.php?/attachments/get/3814935)</t>
  </si>
  <si>
    <t>In Progress</t>
  </si>
  <si>
    <t>change_the_order_of_the_exceptions_and_make_sure_precedence_changes_accordingly</t>
  </si>
  <si>
    <t>C121092</t>
  </si>
  <si>
    <t>1. Click and drag one of the already set exceptions to change the precedence (e.g. www.fda.gov has a domain exception set to allow and a threat exception for vulnerable site set to block)
![](index.php?/attachments/get/3814937)
Expected Result:
Top exception should have precedence over exceptions below it and policy should be enforced.
2. Switch precedence and test to make sure the top policy is enforced.
Expected Result:
Top exception should have precedence over exceptions below it and policy should be enforced.</t>
  </si>
  <si>
    <t>1. Top exception should have precedence over exceptions below it and policy should be enforced.
2. Top exception should have precedence over exceptions below it and policy should be enforced.</t>
  </si>
  <si>
    <t>1. Click and drag one of the already set exceptions to change the precedence (e.g. www.fda.gov has a domain exception set to allow and a threat exception for vulnerable site set to block)
![](index.php?/attachments/get/3814937)
2. Switch precedence and test to make sure the top policy is enforced.</t>
  </si>
  <si>
    <t xml:space="preserve">can be automated (WebUI, the policy enforcement part of the test can be removed) </t>
  </si>
  <si>
    <t>all_other_rules_default_allow_exception_one_domain_block_all_users</t>
  </si>
  <si>
    <t>C1606</t>
  </si>
  <si>
    <t>All Test Cases &gt; Policy &gt; Exceptions &gt; 2.32 and older Exceptions &gt; Domain Exceptions &gt; Basic Functionality</t>
  </si>
  <si>
    <t>1. Set a domain exception  (i.e. cnn.com)
Select "All Users/Groups"
Set policy action to "block"
Save policy
Expected Result:
UI works as expected:
-user text input taken
-transition to next "step" after clicking next is smooth
-policy should be saved
![](index.php?/attachments/get/3815092)
2. Verify policy is enforced by navigating to site through proxy
Expected Result:
Navigation should verify domain is blocked
![](index.php?/attachments/get/3815093)</t>
  </si>
  <si>
    <t>1. UI works as expected:
-user text input taken
-transition to next "step" after clicking next is smooth
-policy should be saved
![](index.php?/attachments/get/3815092)
2. Navigation should verify domain is blocked
![](index.php?/attachments/get/3815093)</t>
  </si>
  <si>
    <t>1. Set a domain exception  (i.e. cnn.com)
Select "All Users/Groups"
Set policy action to "block"
Save policy
2. Verify policy is enforced by navigating to site through proxy</t>
  </si>
  <si>
    <t>modify_domain_exception_make_sure_ui_elements_work_properly</t>
  </si>
  <si>
    <t>C121094</t>
  </si>
  <si>
    <t>All Test Cases &gt; Policy &gt; Exceptions &gt; 2.32 and older Exceptions &gt; Domain Exceptions &gt; GUI</t>
  </si>
  <si>
    <t>1. Make changes to the domain exception (e.g. change the policy to isolate, allow, or block), save changes, and click around the web UI
![](index.php?/attachments/get/3815248)
Expected Result:
Changes should be saved and enforced, web UI should still be functional.
![](index.php?/attachments/get/3815249)</t>
  </si>
  <si>
    <t>1. Changes should be saved and enforced, web UI should still be functional.
![](index.php?/attachments/get/3815249)</t>
  </si>
  <si>
    <t>1. Make changes to the domain exception (e.g. change the policy to isolate, allow, or block), save changes, and click around the web UI
![](index.php?/attachments/get/3815248)</t>
  </si>
  <si>
    <t>delete_domain_exception_make_sure_ui_elements_work_properly</t>
  </si>
  <si>
    <t>C121096</t>
  </si>
  <si>
    <t>1. Delete domain exception, save changes, and click around on the web UI.
![](index.php?/attachments/get/3815250)
Expected Result:
Changes should be saved, policy enforced, and web UI should still be functional</t>
  </si>
  <si>
    <t>1. Changes should be saved, policy enforced, and web UI should still be functional</t>
  </si>
  <si>
    <t>1. Delete domain exception, save changes, and click around on the web UI.
![](index.php?/attachments/get/3815250)</t>
  </si>
  <si>
    <t>validate_that_domain_exception_isolate_results_in_domain_being_added_to_the_flash_list</t>
  </si>
  <si>
    <t>C121211</t>
  </si>
  <si>
    <t>All Test Cases &gt; Policy &gt; Exceptions &gt; 2.32 and older Exceptions &gt; Domain Exceptions &gt; Flash</t>
  </si>
  <si>
    <t>1. 1. Navigate to the "web policy" in the cmr dashboard.
2. Click on " Add Exception" &gt; "Select "domain" exception&gt; set http://news.video.sina.com.cn/ to Isolate.
3. Now make a browser request to news.video.sina.com.cn
Expected Result:
http://news.video.sina.com.cn is not in the global flash list (but still needs flash to play video content). In that case if a domain exception is set to "Isolate" then flash should be enabled and the flash content must play.</t>
  </si>
  <si>
    <t>1. http://news.video.sina.com.cn is not in the global flash list (but still needs flash to play video content). In that case if a domain exception is set to "Isolate" then flash should be enabled and the flash content must play.</t>
  </si>
  <si>
    <t>1. 1. Navigate to the "web policy" in the cmr dashboard.
2. Click on " Add Exception" &gt; "Select "domain" exception&gt; set http://news.video.sina.com.cn/ to Isolate.
3. Now make a browser request to news.video.sina.com.cn</t>
  </si>
  <si>
    <t>create_category_exception_make_sure_ui_elements_work_properly</t>
  </si>
  <si>
    <t>C121090</t>
  </si>
  <si>
    <t>All Test Cases &gt; Policy &gt; Exceptions &gt; 2.32 and older Exceptions &gt; Category exceptions &gt; GUI</t>
  </si>
  <si>
    <t>1. Create a category exception in web UI (e.g. social media - isolate), save changes, and click around in the web UI
![](index.php?/attachments/get/3815405)
Expected Result:
Policy should be saved and enforced, web UI should still be functional after altering policy
![](index.php?/attachments/get/3815406)</t>
  </si>
  <si>
    <t>1. Policy should be saved and enforced, web UI should still be functional after altering policy
![](index.php?/attachments/get/3815406)</t>
  </si>
  <si>
    <t>1. Create a category exception in web UI (e.g. social media - isolate), save changes, and click around in the web UI
![](index.php?/attachments/get/3815405)</t>
  </si>
  <si>
    <t>modify_category_exception_make_sure_ui_elements_work_properly</t>
  </si>
  <si>
    <t>C121095</t>
  </si>
  <si>
    <t>1. Make changes to an existing category exception, save changes, and click around in the web UI
![](index.php?/attachments/get/3815407)
Expected Result:
Changes should be saved and enforced, web UI should still be functional after altering policy.
![](index.php?/attachments/get/3815408)</t>
  </si>
  <si>
    <t>1. Changes should be saved and enforced, web UI should still be functional after altering policy.
![](index.php?/attachments/get/3815408)</t>
  </si>
  <si>
    <t>1. Make changes to an existing category exception, save changes, and click around in the web UI
![](index.php?/attachments/get/3815407)</t>
  </si>
  <si>
    <t>delete_category_exception_make_sure_ui_elements_work_properly</t>
  </si>
  <si>
    <t>C121097</t>
  </si>
  <si>
    <t>1. Delete existing category exception
Save changes
![](index.php?/attachments/get/3815409)
Expected Result:
UI should respond to user input properly - no obvious rendering issue (i.e. blinking) and rule should disappear smoothly upon deletion. 
Changes saved.</t>
  </si>
  <si>
    <t>1. UI should respond to user input properly - no obvious rendering issue (i.e. blinking) and rule should disappear smoothly upon deletion. 
Changes saved.</t>
  </si>
  <si>
    <t>1. Delete existing category exception
Save changes
![](index.php?/attachments/get/3815409)</t>
  </si>
  <si>
    <t>can be automated (needs a bit infra)</t>
  </si>
  <si>
    <t>Add a list of domain's in a text file and use this in the DDL exceptions</t>
  </si>
  <si>
    <t>C14602857</t>
  </si>
  <si>
    <t>All Test Cases &gt; Policy &gt; Exceptions &gt; Dynamic Domain</t>
  </si>
  <si>
    <t>1. Add a DDL exceptions under web policy, in the url field add this url 
https://test-pages.menlotest.com/dynamic_domain_list_files/file2_ddl.txt 
and choose one of the action allow/block/isolate/isolate-readonly
Expected Result:
![](index.php?/attachments/get/3816026)
2. Navigate to all of the domains mentioned in the text file when you enter the url
Expected Result:
The urls should follow the actions mentioned in the action
3. Validate logs
Expected Result:
Each domain should show that they were allow/block/isolate/isolate-readonly (depending on policy set)
4. Click on the contextual policy on logs page and selection a different action for the url entry in the logs
Expected Result:
new domain/category exception is added</t>
  </si>
  <si>
    <t>1. ![](index.php?/attachments/get/3816026)
2. The urls should follow the actions mentioned in the action
3. Each domain should show that they were allow/block/isolate/isolate-readonly (depending on policy set)
4. new domain/category exception is added</t>
  </si>
  <si>
    <t>1. Add a DDL exceptions under web policy, in the url field add this url 
https://test-pages.menlotest.com/dynamic_domain_list_files/file2_ddl.txt 
and choose one of the action allow/block/isolate/isolate-readonly
2. Navigate to all of the domains mentioned in the text file when you enter the url
3. Validate logs
4. Click on the contextual policy on logs page and selection a different action for the url entry in the logs</t>
  </si>
  <si>
    <t>Add a corrupt domain in the list of domain's text file and use this in the DDL exceptions</t>
  </si>
  <si>
    <t>C14602858</t>
  </si>
  <si>
    <t>1. Add a DDL exceptions under web policy, in the url field add this url 
https://test-pages.menlotest.com/dynamic_domain_list_files/file4_ddl_bad_domain.txt
and choose one of the action allow/block/isolate/isolate-readonly
Expected Result:
![](index.php?/attachments/get/3816490)
2. Hit the Validate button: the bad/invalid domain (bloomberg) is mentioned. 
Expected Result:
![](index.php?/attachments/get/3816491)
3. Navigate to the valid domain mentioned in the url like www.facebook.com
Expected Result:
The url should follow the action's mentioned in the action
4. Navigate to the bad domain mentioned in the url like www.bloomberg.com
Expected Result:
The url should NOT follow the action's mentioned in the action
5. Validate logs</t>
  </si>
  <si>
    <t>1. ![](index.php?/attachments/get/3816490)
2. ![](index.php?/attachments/get/3816491)
3. The url should follow the action's mentioned in the action
4. The url should NOT follow the action's mentioned in the action
5.</t>
  </si>
  <si>
    <t>1. Add a DDL exceptions under web policy, in the url field add this url 
https://test-pages.menlotest.com/dynamic_domain_list_files/file4_ddl_bad_domain.txt
and choose one of the action allow/block/isolate/isolate-readonly
2. Hit the Validate button: the bad/invalid domain (bloomberg) is mentioned. 
3. Navigate to the valid domain mentioned in the url like www.facebook.com
4. Navigate to the bad domain mentioned in the url like www.bloomberg.com
5. Validate logs</t>
  </si>
  <si>
    <t>Add a url of a text file with no domains</t>
  </si>
  <si>
    <t>C14602859</t>
  </si>
  <si>
    <t>1. Add a DDL exception and in the url field give the url for a text file that does not have any domains in there:
https://test-pages.menlotest.com/dynamic_domain_list_files/file5_ddl_empty.txt
Expected Result:
![](index.php?/attachments/get/3816646)
2. Click on "validate" button
Expected Result:
The list should contain no valid/invalid domains
![](index.php?/attachments/get/3816647)</t>
  </si>
  <si>
    <t>1. ![](index.php?/attachments/get/3816646)
2. The list should contain no valid/invalid domains
![](index.php?/attachments/get/3816647)</t>
  </si>
  <si>
    <t>1. Add a DDL exception and in the url field give the url for a text file that does not have any domains in there:
https://test-pages.menlotest.com/dynamic_domain_list_files/file5_ddl_empty.txt
2. Click on "validate" button</t>
  </si>
  <si>
    <t>Add a DDL exception and in the text file have subdomains in the list</t>
  </si>
  <si>
    <t>C14602862</t>
  </si>
  <si>
    <t>1. Add the DDL exception and add this link https://test-pages.menlotest.com/dynamic_domain_list_files/file2_ddl.txt in the url field.
Expected Result:
![](index.php?/attachments/get/3816648)
2. This text file list has a domain sports.yahoo.com, set allow/block/isolate/isolate-readonly policy for this
Expected Result:
We except that the action should be followed only for that sub-domain,
so lets say we set block as the action, it should block only sports.yahoo.com, but it should not block yahoo.com</t>
  </si>
  <si>
    <t>1. ![](index.php?/attachments/get/3816648)
2. We except that the action should be followed only for that sub-domain,
so lets say we set block as the action, it should block only sports.yahoo.com, but it should not block yahoo.com</t>
  </si>
  <si>
    <t>1. Add the DDL exception and add this link https://test-pages.menlotest.com/dynamic_domain_list_files/file2_ddl.txt in the url field.
2. This text file list has a domain sports.yahoo.com, set allow/block/isolate/isolate-readonly policy for this</t>
  </si>
  <si>
    <t>Add a ddl exception and in the url provide a txt doc with more than 100000 domains</t>
  </si>
  <si>
    <t>C14602865</t>
  </si>
  <si>
    <t>1. Use this url, the txt file had 15k domains https://test-pages.menlotest.com/protected-ddl/file6_ddl_15kdomains.txt
(Paste this: https://code:Exp*******@test-pages.menlotest.com/protected-ddl/file6_ddl_15kdomains.txt)
2. Navigate to one of the domain in the list
Expected Result:
it should follow the action set in the policy</t>
  </si>
  <si>
    <t>1. 
2. it should follow the action set in the policy</t>
  </si>
  <si>
    <t>1. Use this url, the txt file had 15k domains https://test-pages.menlotest.com/protected-ddl/file6_ddl_15kdomains.txt
(Paste this: https://code:Exp*******@test-pages.menlotest.com/protected-ddl/file6_ddl_15kdomains.txt)
2. Navigate to one of the domain in the list</t>
  </si>
  <si>
    <t>Already automated (can be removed)</t>
  </si>
  <si>
    <t>create_threat_exception_make_sure_ui_elements_work_properly</t>
  </si>
  <si>
    <t>C121099</t>
  </si>
  <si>
    <t>All Test Cases &gt; Policy &gt; Threats &gt; GUI</t>
  </si>
  <si>
    <t>1. Set a threat exception, save policy, and click around web UI to see if it works
Threat Exception: Vulnerable Site
Policy: Block
Test Site: www.fda.gov
![](index.php?/attachments/get/3816803)
Expected Result:
Web UI should still be functional and should not have any issues with policy enforcement, becoming "frozen", etc.
![](index.php?/attachments/get/3816958)</t>
  </si>
  <si>
    <t>1. Web UI should still be functional and should not have any issues with policy enforcement, becoming "frozen", etc.
![](index.php?/attachments/get/3816958)</t>
  </si>
  <si>
    <t>1. Set a threat exception, save policy, and click around web UI to see if it works
Threat Exception: Vulnerable Site
Policy: Block
Test Site: www.fda.gov
![](index.php?/attachments/get/3816803)</t>
  </si>
  <si>
    <t>modify_threat_exception_make_sure_ui_elements_work_properly</t>
  </si>
  <si>
    <t>C121100</t>
  </si>
  <si>
    <t>1. Make changes to existing threat exception and save
![](index.php?/attachments/get/3817267)
Expected Result:
Changes should save and web UI should still be functional
![](index.php?/attachments/get/3817268)</t>
  </si>
  <si>
    <t>1. Changes should save and web UI should still be functional
![](index.php?/attachments/get/3817268)</t>
  </si>
  <si>
    <t>1. Make changes to existing threat exception and save
![](index.php?/attachments/get/3817267)</t>
  </si>
  <si>
    <t>delete_threat_exception_make_sure_ui_elements_work_properly</t>
  </si>
  <si>
    <t>C121101</t>
  </si>
  <si>
    <t>1. Delete threat exception and save policy
![](index.php?/attachments/get/3817426)
Expected Result:
Exception should no longer exist in web UI and UI should still be functional and enforce the policy
![](index.php?/attachments/get/3817427)</t>
  </si>
  <si>
    <t>1. Exception should no longer exist in web UI and UI should still be functional and enforce the policy
![](index.php?/attachments/get/3817427)</t>
  </si>
  <si>
    <t>1. Delete threat exception and save policy
![](index.php?/attachments/get/3817426)</t>
  </si>
  <si>
    <t>difficult to automate (unittests)</t>
  </si>
  <si>
    <t>block_policy_ignores_accept_language_PNR-3952</t>
  </si>
  <si>
    <t>C14601854</t>
  </si>
  <si>
    <t>All Test Cases &gt; Policy &gt; Basic Policy - Threats, Categories and Exceptions</t>
  </si>
  <si>
    <t>1. Set an exception policy to block a specific website https://admin-rc-2520.surfcrew.com/#/policy/exceptions
i.e  dailymail.co.uk
Expected Result:
a site like dailymail.co.uk is set to block for all users
2. Change the language settings for your browser and set german as the only language and choose to display the browser in this language.
Expected Result:
The browser will now send its "accept language" as only german or de-DE
3. Going through the MSIP with the tested tenant policy attempt to load the site you set to block. 
ie dailymail.co.uk
Expected Result:
The site is blocked even with the languages set to a primary non English accept language</t>
  </si>
  <si>
    <t>1. a site like dailymail.co.uk is set to block for all users
2. The browser will now send its "accept language" as only german or de-DE
3. The site is blocked even with the languages set to a primary non English accept language</t>
  </si>
  <si>
    <t>1. Set an exception policy to block a specific website https://admin-rc-2520.surfcrew.com/#/policy/exceptions
i.e  dailymail.co.uk
2. Change the language settings for your browser and set german as the only language and choose to display the browser in this language.
3. Going through the MSIP with the tested tenant policy attempt to load the site you set to block. 
ie dailymail.co.uk</t>
  </si>
  <si>
    <t>Tenant Capability Enabled</t>
  </si>
  <si>
    <t>C14598081</t>
  </si>
  <si>
    <t>All Test Cases &gt; Policy &gt; Content Inspection</t>
  </si>
  <si>
    <t>1. Once logged in to admin, direct to "Web Policy" on the left hand side.
Expected Result:
Under "Web Policy" you will see a menu at the top of the page with "SSl Inspection, Web Application..etc."
2. Look at all items in the top menu and make sure that "Content Inspection" is included.
Expected Result:
"Content Inspection" should be available because the tenant you are using has "Content Inspection" enabled.
3. Click on Content Inspection.
Expected Result:
The page consists of an option for "File Hash Check", "Full File Scan", &amp; Sandbox Inspection.</t>
  </si>
  <si>
    <t>1. Under "Web Policy" you will see a menu at the top of the page with "SSl Inspection, Web Application..etc."
2. "Content Inspection" should be available because the tenant you are using has "Content Inspection" enabled.
3. The page consists of an option for "File Hash Check", "Full File Scan", &amp; Sandbox Inspection.</t>
  </si>
  <si>
    <t>1. Once logged in to admin, direct to "Web Policy" on the left hand side.
2. Look at all items in the top menu and make sure that "Content Inspection" is included.
3. Click on Content Inspection.</t>
  </si>
  <si>
    <t>File Hash Check Enabled</t>
  </si>
  <si>
    <t>C14598247</t>
  </si>
  <si>
    <t>1. In an admin menu, direct to "Web Policy" and then "Content Inspection" only check the box for "File Hash Check." 
Expected Result:
![](index.php?/attachments/get/3637826)
2. "Save Changes" &amp; "Publish."
Expected Result:
 Should publish successfully.
3. In separate browser using your test tenant, navigate to test-pages.menlotest.com&gt;test files&gt;files for manual&gt;eicar
OR use this URL directly:
http://test-pages.menlotest.com/test-files/files_for_manual/eicar/
Open any eicar file.
Expected Result:
Action should be blocked.
![](index.php?/attachments/get/3637827)
4. Navigate to logs and make sure that it reflects the action.
Expected Result:
![](index.php?/attachments/get/3637828)</t>
  </si>
  <si>
    <t>1. ![](index.php?/attachments/get/3637826)
2.  Should publish successfully.
3. Action should be blocked.
![](index.php?/attachments/get/3637827)
4. ![](index.php?/attachments/get/3637828)</t>
  </si>
  <si>
    <t>1. In an admin menu, direct to "Web Policy" and then "Content Inspection" only check the box for "File Hash Check." 
2. "Save Changes" &amp; "Publish."
3. In separate browser using your test tenant, navigate to test-pages.menlotest.com&gt;test files&gt;files for manual&gt;eicar
OR use this URL directly:
http://test-pages.menlotest.com/test-files/files_for_manual/eicar/
Open any eicar file.
4. Navigate to logs and make sure that it reflects the action.</t>
  </si>
  <si>
    <t>File hash Disabled</t>
  </si>
  <si>
    <t>C14598271</t>
  </si>
  <si>
    <t>1. In an admin menu, direct to "Web Policy" and then "Content Inspection" and disable "File Hash Check."
Expected Result:
All boxes should be empty with no check marks.
![](index.php?/attachments/get/3638137)
2. "Save Changes" &amp; Publish.
Expected Result:
Should publish successfully. 
3. In separate browser using your test tenant, navigate to test-pages.menlotest.com&gt;test files&gt;files for manual&gt;eicar
OR go to this link directly:
http://test-pages.menlotest.com/test-files/files_for_manual/eicar/
Open any eicar file.
Expected Result:
Should allow this action.
![](index.php?/attachments/get/3638292)
4. Navigate to logs and make sure that it reflects the action.
Expected Result:
![](index.php?/attachments/get/3638293)</t>
  </si>
  <si>
    <t>1. All boxes should be empty with no check marks.
![](index.php?/attachments/get/3638137)
2. Should publish successfully. 
3. Should allow this action.
![](index.php?/attachments/get/3638292)
4. ![](index.php?/attachments/get/3638293)</t>
  </si>
  <si>
    <t>1. In an admin menu, direct to "Web Policy" and then "Content Inspection" and disable "File Hash Check."
2. "Save Changes" &amp; Publish.
3. In separate browser using your test tenant, navigate to test-pages.menlotest.com&gt;test files&gt;files for manual&gt;eicar
OR go to this link directly:
http://test-pages.menlotest.com/test-files/files_for_manual/eicar/
Open any eicar file.
4. Navigate to logs and make sure that it reflects the action.</t>
  </si>
  <si>
    <t>Full File Scan and Sandbox Enabled</t>
  </si>
  <si>
    <t>C14598350</t>
  </si>
  <si>
    <t>1. In an admin menu, direct to "Web Policy" and then "Content Inspection."
2. Check the boxes for "Full File Scan" and "Sandbox Inspection". Set policy under "Documents &amp; Files" set the default rules to isolate.
Expected Result:
![](index.php?/attachments/get/3817587)
3. Save and Publish
Expected Result:
Should be able to successfully save and publish. 
4. In separate browser using your test tenant, find a high risk document to download.
Expected Result:
the document should be isolated with the download of the original file blocked.
5. Navigate to logs and make sure that it reflects the action.</t>
  </si>
  <si>
    <t>1. 
2. ![](index.php?/attachments/get/3817587)
3. Should be able to successfully save and publish. 
4. the document should be isolated with the download of the original file blocked.
5.</t>
  </si>
  <si>
    <t>1. In an admin menu, direct to "Web Policy" and then "Content Inspection."
2. Check the boxes for "Full File Scan" and "Sandbox Inspection". Set policy under "Documents &amp; Files" set the default rules to isolate.
3. Save and Publish
4. In separate browser using your test tenant, find a high risk document to download.
5. Navigate to logs and make sure that it reflects the action.</t>
  </si>
  <si>
    <t>Validate Anti Virus Checks Become Enabled in Document/File/Upload policy</t>
  </si>
  <si>
    <t>C14602460</t>
  </si>
  <si>
    <t>1. In an admin menu, direct to "Web Policy" and then "Content Inspection."
Expected Result:
![](index.php?/attachments/get/3638448)
2. Check the box "Full File Scan" 
Save and Publish
Expected Result:
Should publish successfully.
3. Now Direct to "Documents and Files"
4. Check "Set Default Rules" for both documents and files and make sure that both have the option "Block Download if Virus Detected".
Expected Result:
![](index.php?/attachments/get/3638449)</t>
  </si>
  <si>
    <t>1. ![](index.php?/attachments/get/3638448)
2. Should publish successfully.
3. 
4. ![](index.php?/attachments/get/3638449)</t>
  </si>
  <si>
    <t>1. In an admin menu, direct to "Web Policy" and then "Content Inspection."
2. Check the box "Full File Scan" 
Save and Publish
3. Now Direct to "Documents and Files"
4. Check "Set Default Rules" for both documents and files and make sure that both have the option "Block Download if Virus Detected".</t>
  </si>
  <si>
    <t>Validate Anti Virus Checks Become Disabled in Document/File/Upload policy</t>
  </si>
  <si>
    <t>C14602465</t>
  </si>
  <si>
    <t>1. In an admin menu, direct to "Web Policy" and then "Content Inspection."
Expected Result:
![](index.php?/attachments/get/3817423)
2. Make sure all boxes are unchecked.
Save and Publish
Expected Result:
Should publish successfully. 
![](index.php?/attachments/get/3817424)
3. Now Direct to "Documents and Files"
4. Check "Set Default Rules" for both documents and files and make sure that both DO NOT have the option to "Block Download if Virus Detected".
5. Now scroll down to "Other Downloads" and make sure that there is no longer an "Ant-Virus" section available.
Expected Result:
![](index.php?/attachments/get/3817583)</t>
  </si>
  <si>
    <t>1. ![](index.php?/attachments/get/3817423)
2. Should publish successfully. 
![](index.php?/attachments/get/3817424)
3. 
4. 
5. ![](index.php?/attachments/get/3817583)</t>
  </si>
  <si>
    <t>1. In an admin menu, direct to "Web Policy" and then "Content Inspection."
2. Make sure all boxes are unchecked.
Save and Publish
3. Now Direct to "Documents and Files"
4. Check "Set Default Rules" for both documents and files and make sure that both DO NOT have the option to "Block Download if Virus Detected".
5. Now scroll down to "Other Downloads" and make sure that there is no longer an "Ant-Virus" section available.</t>
  </si>
  <si>
    <t>Edit File Hash Check</t>
  </si>
  <si>
    <t>C14602466</t>
  </si>
  <si>
    <t>1. In an admin menu, direct to "Web Policy" and then "Content Inspection."
2. Check only the box for "File hash Check".
Save and Publish.
Expected Result:
Should publish successfully.
3. The "Edit" option for "File Hash Check" should now be available.
Click "Edit". 
Expected Result:
Selection should be available for:
Action for transfers 
Action for Unknown File Download
Action for Unknown Document Download 
Each option should have a drop down menu for "Continue Inspection" and "Block".
4. Now Switch all the options to "Block".
Save and Publish.
Try this a couple times with different combinations of "continue inspection"/"block" to make sure it works properly.
Expected Result:
Should Publish Successfully.</t>
  </si>
  <si>
    <t>1. 
2. Should publish successfully.
3. Selection should be available for:
Action for transfers 
Action for Unknown File Download
Action for Unknown Document Download 
Each option should have a drop down menu for "Continue Inspection" and "Block".
4. Should Publish Successfully.</t>
  </si>
  <si>
    <t>1. In an admin menu, direct to "Web Policy" and then "Content Inspection."
2. Check only the box for "File hash Check".
Save and Publish.
3. The "Edit" option for "File Hash Check" should now be available.
Click "Edit". 
4. Now Switch all the options to "Block".
Save and Publish.
Try this a couple times with different combinations of "continue inspection"/"block" to make sure it works properly.</t>
  </si>
  <si>
    <t>Edit Full File Scan</t>
  </si>
  <si>
    <t>C14602467</t>
  </si>
  <si>
    <t>1. In an admin menu, direct to "Web Policy" and then "Content Inspection."
2. Check only the box for "Full File Scan".
Save and Publish.
Expected Result:
Should publish successfully.
3. The "Edit" option for "Full File Scan" should now be available.
Click "Edit". 
Expected Result:
A drop down menu should be available for "Action for transfers with cannot be processed" containing the option to "Continue Inspection" and "Block".
4. Now Switch "Action for transfers which cannot be processed" to "Block".
Expected Result:
Save and Publish.</t>
  </si>
  <si>
    <t>1. 
2. Should publish successfully.
3. A drop down menu should be available for "Action for transfers with cannot be processed" containing the option to "Continue Inspection" and "Block".
4. Save and Publish.</t>
  </si>
  <si>
    <t>1. In an admin menu, direct to "Web Policy" and then "Content Inspection."
2. Check only the box for "Full File Scan".
Save and Publish.
3. The "Edit" option for "Full File Scan" should now be available.
Click "Edit". 
4. Now Switch "Action for transfers which cannot be processed" to "Block".</t>
  </si>
  <si>
    <t>Edit File Hash Check/Full File Scan</t>
  </si>
  <si>
    <t>C14602472</t>
  </si>
  <si>
    <t>1. In an admin menu, direct to "Web Policy" and then "Content Inspection."
2. Check only the boxes for "File Hash Check and "Full File Scan".
Save and Publish.
Expected Result:
Should publish successfully.
3. The "Edit" option for "File Hash Check" should now be available.
Click "Edit". 
Expected Result:
Selection should be available for:
Action for transfers
Action for Unknown File Download
Action for Unknown Document Download
Each option should have a drop down menu for "Continue Inspection" and "Block".
4. Now Switch all the options to "Block".
Save, but DON'T publish yet.
5. The "Edit" option for "Full File Scan" should now be available.
Click "Edit". 
Expected Result:
A drop down menu should be available for "Action for transfers which cannot be processed" containing the option to "Continue Inspection" and "Block".
6. Now Switch "Action for transfers which cannot be processed" to "Block".
Save and Publish.
Try this a couple times with different parameters in both "File Hash Check" and "Full File Scan" to make sure it works properly.
Expected Result:
You should be able to edit both selections and publish.</t>
  </si>
  <si>
    <t>1. 
2. Should publish successfully.
3. Selection should be available for:
Action for transfers
Action for Unknown File Download
Action for Unknown Document Download
Each option should have a drop down menu for "Continue Inspection" and "Block".
4. 
5. A drop down menu should be available for "Action for transfers which cannot be processed" containing the option to "Continue Inspection" and "Block".
6. You should be able to edit both selections and publish.</t>
  </si>
  <si>
    <t>1. In an admin menu, direct to "Web Policy" and then "Content Inspection."
2. Check only the boxes for "File Hash Check and "Full File Scan".
Save and Publish.
3. The "Edit" option for "File Hash Check" should now be available.
Click "Edit". 
4. Now Switch all the options to "Block".
Save, but DON'T publish yet.
5. The "Edit" option for "Full File Scan" should now be available.
Click "Edit". 
6. Now Switch "Action for transfers which cannot be processed" to "Block".
Save and Publish.
Try this a couple times with different parameters in both "File Hash Check" and "Full File Scan" to make sure it works properly.</t>
  </si>
  <si>
    <t>Edit Full File Scan/Sandbox Inspection</t>
  </si>
  <si>
    <t>C14602473</t>
  </si>
  <si>
    <t>1. In an admin menu, direct to "Web Policy" and then "Content Inspection."
2. Check only the boxes for "Full File Scan" and "Sandbox Inspection".
Save and Publish.
3. The "Edit" option for "Sandbox Inspection" should now be available.
Click "Edit".
Expected Result:
Should have "Types of Transfers to Send":
consists on check boxes for "downloads" and "uploads"
Also has "Action Transfers":
consists of a drop down for "Continue Inspection" and "Block".
4. Check box for "Uploads" and uncheck "Downloads".
Also switch "Continue Inspection" to "Block".
Save and Publish.
Try this out a couple of times with different parameters to insure you're able to edit properly.
Expected Result:
Should publish edits successfully.</t>
  </si>
  <si>
    <t>1. 
2. 
3. Should have "Types of Transfers to Send":
consists on check boxes for "downloads" and "uploads"
Also has "Action Transfers":
consists of a drop down for "Continue Inspection" and "Block".
4. Should publish edits successfully.</t>
  </si>
  <si>
    <t>1. In an admin menu, direct to "Web Policy" and then "Content Inspection."
2. Check only the boxes for "Full File Scan" and "Sandbox Inspection".
Save and Publish.
3. The "Edit" option for "Sandbox Inspection" should now be available.
Click "Edit".
4. Check box for "Uploads" and uncheck "Downloads".
Also switch "Continue Inspection" to "Block".
Save and Publish.
Try this out a couple of times with different parameters to insure you're able to edit properly.</t>
  </si>
  <si>
    <t>Verify downloading documents are scanned when Cloud URL is set to Global US cloud</t>
  </si>
  <si>
    <t>C252144213</t>
  </si>
  <si>
    <t>All Test Cases &gt; Policy &gt; Content Inspection &gt; Palo Alto Wildfire &gt; Functional &gt; Regional Deployments</t>
  </si>
  <si>
    <t>1. In the admin menu, navigate to web policy and then content inspection.
Check Wildfire Analysis and then click edit
Expected Result:
![](index.php?/attachments/get/3866298)
2. Popup should occur.
For Default URL, use drop down and set it to Global US cloud.
Expected Result:
API URL will self generate
![](index.php?/attachments/get/3866608)
3. Now enter copy paste this for the API key: 68081eb08efa7ce7790d400b18776162
Both actions are set to continue inspection.
Types of transfers to send: download is checked.
File types: All is checked
Expected Result:
![](index.php?/attachments/get/3866763)
4. Save and Publish
Expected Result:
All options are saved successfully.
5. Isolate with the prepend and username of the current version
Go to test-pages.menlotest.com&gt;test-files&gt;files for manual&gt;&gt;wildfire
Open wildfire-test-pe-file-large.exe
Expected Result:
File will download
6. In admin menu, navigate to logs and check the last 15 minutes
Expected Result:
For you file download, under details you should see file details
![](index.php?/attachments/get/3867382)
7. Click on file details
Expected Result:
You should see an inspection results and suspicious observations
![](index.php?/attachments/get/3867383)</t>
  </si>
  <si>
    <t>1. ![](index.php?/attachments/get/3866298)
2. API URL will self generate
![](index.php?/attachments/get/3866608)
3. ![](index.php?/attachments/get/3866763)
4. All options are saved successfully.
5. File will download
6. For you file download, under details you should see file details
![](index.php?/attachments/get/3867382)
7. You should see an inspection results and suspicious observations
![](index.php?/attachments/get/3867383)</t>
  </si>
  <si>
    <t>1. In the admin menu, navigate to web policy and then content inspection.
Check Wildfire Analysis and then click edit
2. Popup should occur.
For Default URL, use drop down and set it to Global US cloud.
3. Now enter copy paste this for the API key: 68081eb08efa7ce7790d400b18776162
Both actions are set to continue inspection.
Types of transfers to send: download is checked.
File types: All is checked
4. Save and Publish
5. Isolate with the prepend and username of the current version
Go to test-pages.menlotest.com&gt;test-files&gt;files for manual&gt;&gt;wildfire
Open wildfire-test-pe-file-large.exe
6. In admin menu, navigate to logs and check the last 15 minutes
7. Click on file details</t>
  </si>
  <si>
    <t>Verify uploading files are scanned when Cloud URL is set to Global US cloud</t>
  </si>
  <si>
    <t>C252193078</t>
  </si>
  <si>
    <t>1. In the admin menu, navigate to web policy and then content inspection.
Check Wildfire Analysis and then click edit
Expected Result:
![](index.php?/attachments/get/3867692)
2. Popup should occur.
For Default URL, use drop down and set it to Global US cloud.
Expected Result:
API URL will self generate
![](index.php?/attachments/get/3867694)
3. Now enter copy paste this for the API key: 68081eb08efa7ce7790d400b18776162
Both actions are set to continue inspection.
Types of transfers to send: download and upload checked.
File types: All is checked
Expected Result:
![](index.php?/attachments/get/3867695)
4. Save and publish.
Expected Result:
All options are saved successfully.
5. Isolate page via pac (set domain exceptions).
Go to test-pages.menlotest.com&gt;test-files&gt;files for manual&gt;upload files
Open upload.htm
Upload a document.
6. After successful upload, navigate to logs to ensure that there is an option for file details under details.
Expected Result:
![](index.php?/attachments/get/3869395)
7. Click on details
Expected Result:
Ensure that all details show for the upload.
![](index.php?/attachments/get/3869704)</t>
  </si>
  <si>
    <t>1. ![](index.php?/attachments/get/3867692)
2. API URL will self generate
![](index.php?/attachments/get/3867694)
3. ![](index.php?/attachments/get/3867695)
4. All options are saved successfully.
5. 
6. ![](index.php?/attachments/get/3869395)
7. Ensure that all details show for the upload.
![](index.php?/attachments/get/3869704)</t>
  </si>
  <si>
    <t>1. In the admin menu, navigate to web policy and then content inspection.
Check Wildfire Analysis and then click edit
2. Popup should occur.
For Default URL, use drop down and set it to Global US cloud.
3. Now enter copy paste this for the API key: 68081eb08efa7ce7790d400b18776162
Both actions are set to continue inspection.
Types of transfers to send: download and upload checked.
File types: All is checked
4. Save and publish.
5. Isolate page via pac (set domain exceptions).
Go to test-pages.menlotest.com&gt;test-files&gt;files for manual&gt;upload files
Open upload.htm
Upload a document.
6. After successful upload, navigate to logs to ensure that there is an option for file details under details.
7. Click on details</t>
  </si>
  <si>
    <t>Verify downloading files are scanned when Cloud URL is set to EU / Netherlands cloud</t>
  </si>
  <si>
    <t>C252193080</t>
  </si>
  <si>
    <t>1. In the admin menu, navigate to web policy and then content inspection.
Check Wildfire Analysis and then click edit
Expected Result:
![](index.php?/attachments/get/3869859)
2. Popup should occur.
For Default URL, use drop down and set it to EU/Netherlands clouds
Expected Result:
API URL will self generate
![](index.php?/attachments/get/3869860)
3. Now enter copy paste this for the API key: 68081eb08efa7ce7790d400b18776162
Both actions are set to continue inspection.
Types of transfers to send: download is checked.
File types: All is checked
Expected Result:
![](index.php?/attachments/get/3870169)
4. Save and publish.
Expected Result:
All options are saved successfully. 
5. Isolate with the prepend and username of the current version
Go to test-pages.menlotest.com&gt;test-files&gt;files for manual&gt;&gt;wildfire
Open wildfire-test-pe-file-large.exe
Expected Result:
File will download
6. In admin menu, navigate to logs and check the last 15 minutes
Expected Result:
For you file download, under details you should see file details
![](index.php?/attachments/get/3870170)
7. Click on file details
Expected Result:
You should see an inspection results and suspicious observations
![](index.php?/attachments/get/3870171)</t>
  </si>
  <si>
    <t>1. ![](index.php?/attachments/get/3869859)
2. API URL will self generate
![](index.php?/attachments/get/3869860)
3. ![](index.php?/attachments/get/3870169)
4. All options are saved successfully. 
5. File will download
6. For you file download, under details you should see file details
![](index.php?/attachments/get/3870170)
7. You should see an inspection results and suspicious observations
![](index.php?/attachments/get/3870171)</t>
  </si>
  <si>
    <t>1. In the admin menu, navigate to web policy and then content inspection.
Check Wildfire Analysis and then click edit
2. Popup should occur.
For Default URL, use drop down and set it to EU/Netherlands clouds
3. Now enter copy paste this for the API key: 68081eb08efa7ce7790d400b18776162
Both actions are set to continue inspection.
Types of transfers to send: download is checked.
File types: All is checked
4. Save and publish.
5. Isolate with the prepend and username of the current version
Go to test-pages.menlotest.com&gt;test-files&gt;files for manual&gt;&gt;wildfire
Open wildfire-test-pe-file-large.exe
6. In admin menu, navigate to logs and check the last 15 minutes
7. Click on file details</t>
  </si>
  <si>
    <t>Verify uploading documents are scanned when Cloud URL is set to EU / Netherlands cloud</t>
  </si>
  <si>
    <t>C252193081</t>
  </si>
  <si>
    <t>1. In the admin menu, navigate to web policy and then content inspection.
Check Wildfire Analysis and then click edit
Expected Result:
![](index.php?/attachments/get/3870327)
2. Popup should occur.
For Default URL, use drop down and set it to EU/Netherlands clouds
Expected Result:
![](index.php?/attachments/get/3870328)
3. Now enter copy paste this for the API key: 68081eb08efa7ce7790d400b18776162
Both actions are set to continue inspection.
Types of transfers to send: download and upload checked.
File types: All is checked
Expected Result:
![](index.php?/attachments/get/3870330)
4. Save and publish.
Expected Result:
All options are saved successfully.
5. Isolate page via pac (set domain exceptions).
Go to test-pages.menlotest.com&gt;test-files&gt;files for manual&gt;upload files
Open upload.htm
Upload a document.
6. After successful upload, navigate to logs to ensure that there is an option for file details under details.
Expected Result:
![](index.php?/attachments/get/3870485)
7. Click on details
Expected Result:
Ensure that all details show for the upload.
![](index.php?/attachments/get/3870486)</t>
  </si>
  <si>
    <t>1. ![](index.php?/attachments/get/3870327)
2. ![](index.php?/attachments/get/3870328)
3. ![](index.php?/attachments/get/3870330)
4. All options are saved successfully.
5. 
6. ![](index.php?/attachments/get/3870485)
7. Ensure that all details show for the upload.
![](index.php?/attachments/get/3870486)</t>
  </si>
  <si>
    <t>1. In the admin menu, navigate to web policy and then content inspection.
Check Wildfire Analysis and then click edit
2. Popup should occur.
For Default URL, use drop down and set it to EU/Netherlands clouds
3. Now enter copy paste this for the API key: 68081eb08efa7ce7790d400b18776162
Both actions are set to continue inspection.
Types of transfers to send: download and upload checked.
File types: All is checked
4. Save and publish.
5. Isolate page via pac (set domain exceptions).
Go to test-pages.menlotest.com&gt;test-files&gt;files for manual&gt;upload files
Open upload.htm
Upload a document.
6. After successful upload, navigate to logs to ensure that there is an option for file details under details.
7. Click on details</t>
  </si>
  <si>
    <t>Verify downloading documents are scanned when Cloud URL is set to Japan cloud</t>
  </si>
  <si>
    <t>C252193083</t>
  </si>
  <si>
    <t>1. In the admin menu, navigate to web policy and then content inspection.
Check Wildfire Analysis and then click edit
Expected Result:
![](index.php?/attachments/get/3870487)
2. Popup should occur.
For Default URL, use drop down and set it to Japan cloud
Expected Result:
API URL will self generate
![](index.php?/attachments/get/3870488)
3. Now enter copy paste this for the API key: 68081eb08efa7ce7790d400b18776162
Both actions are set to continue inspection.
Types of transfers to send: download is checked.
File types: All is checked
Expected Result:
![](index.php?/attachments/get/3870489)
4. Save and publish
Expected Result:
All options are saved successfully. 
5. Isolate with the prepend and username of the current version
Go to test-pages.menlotest.com&gt;test-files&gt;files for manual&gt;&gt;wildfire
Open wildfire-test-pe-file-large.exe
Expected Result:
File will download
6. In admin menu, navigate to logs and check the last 15 minutes
Expected Result:
![](index.php?/attachments/get/3870491)
7. Click on file details
Expected Result:
You should see an inspection results and suspicious observations
![](index.php?/attachments/get/3870954)</t>
  </si>
  <si>
    <t>1. ![](index.php?/attachments/get/3870487)
2. API URL will self generate
![](index.php?/attachments/get/3870488)
3. ![](index.php?/attachments/get/3870489)
4. All options are saved successfully. 
5. File will download
6. ![](index.php?/attachments/get/3870491)
7. You should see an inspection results and suspicious observations
![](index.php?/attachments/get/3870954)</t>
  </si>
  <si>
    <t>1. In the admin menu, navigate to web policy and then content inspection.
Check Wildfire Analysis and then click edit
2. Popup should occur.
For Default URL, use drop down and set it to Japan cloud
3. Now enter copy paste this for the API key: 68081eb08efa7ce7790d400b18776162
Both actions are set to continue inspection.
Types of transfers to send: download is checked.
File types: All is checked
4. Save and publish
5. Isolate with the prepend and username of the current version
Go to test-pages.menlotest.com&gt;test-files&gt;files for manual&gt;&gt;wildfire
Open wildfire-test-pe-file-large.exe
6. In admin menu, navigate to logs and check the last 15 minutes
7. Click on file details</t>
  </si>
  <si>
    <t>Verify uploading files are scanned when Cloud URL is set to Japan cloud</t>
  </si>
  <si>
    <t>C252193086</t>
  </si>
  <si>
    <t>1. In the admin menu, navigate to web policy and then content inspection.
Check Wildfire Analysis and then click edit
Expected Result:
![](index.php?/attachments/get/3871109)
2. Popup should occur.
For Default URL, use drop down and set it to Japan cloud
Expected Result:
![](index.php?/attachments/get/3871418)
3. Now enter copy paste this for the API key: 68081eb08efa7ce7790d400b18776162
Both actions are set to continue inspection.
Types of transfers to send: download and upload checked.
File types: All is checked
Expected Result:
![](index.php?/attachments/get/3871419)
4. Save and publish
Expected Result:
Saves options successfully
5. Isolate page via pac (set domain exceptions).
Go to test-pages.menlotest.com&gt;test-files&gt;files for manual&gt;upload files
Open upload.htm
Upload a document.
6. After successful upload, navigate to logs to ensure that under request type it says file upload.
Expected Result:
![](index.php?/attachments/get/4709808)</t>
  </si>
  <si>
    <t>1. ![](index.php?/attachments/get/3871109)
2. ![](index.php?/attachments/get/3871418)
3. ![](index.php?/attachments/get/3871419)
4. Saves options successfully
5. 
6. ![](index.php?/attachments/get/4709808)</t>
  </si>
  <si>
    <t>1. In the admin menu, navigate to web policy and then content inspection.
Check Wildfire Analysis and then click edit
2. Popup should occur.
For Default URL, use drop down and set it to Japan cloud
3. Now enter copy paste this for the API key: 68081eb08efa7ce7790d400b18776162
Both actions are set to continue inspection.
Types of transfers to send: download and upload checked.
File types: All is checked
4. Save and publish
5. Isolate page via pac (set domain exceptions).
Go to test-pages.menlotest.com&gt;test-files&gt;files for manual&gt;upload files
Open upload.htm
Upload a document.
6. After successful upload, navigate to logs to ensure that under request type it says file upload.</t>
  </si>
  <si>
    <t>shift_jis_characters_in_links_PNR-4619</t>
  </si>
  <si>
    <t>C14601892</t>
  </si>
  <si>
    <t>All Test Cases &gt; Policy &gt; UCE Testing</t>
  </si>
  <si>
    <t>1. Start with a clean slate policy for the tested tenant
Expected Result:
No policy is set and all requests will be allowed
2. Set policy to block uncategorized sites under threat rules
Expected Result:
Policy is saved and published.
3. Point IE11 to the latest proxy and load this link
https://www2.webpostman.ne.jp/wp/home?cert=term・ｽE・ｽE・ｽE・ｽE・ｽE・ｽE・ｽ@ 
Expected Result:
The url is successfully blocked and the special characters in the URL do not bypass the UCE categorization</t>
  </si>
  <si>
    <t>1. No policy is set and all requests will be allowed
2. Policy is saved and published.
3. The url is successfully blocked and the special characters in the URL do not bypass the UCE categorization</t>
  </si>
  <si>
    <t>1. Start with a clean slate policy for the tested tenant
2. Set policy to block uncategorized sites under threat rules
3. Point IE11 to the latest proxy and load this link
https://www2.webpostman.ne.jp/wp/home?cert=term・ｽE・ｽE・ｽE・ｽE・ｽE・ｽE・ｽ@</t>
  </si>
  <si>
    <t>set_rules_for_threat_type</t>
  </si>
  <si>
    <t>C8706</t>
  </si>
  <si>
    <t>All Test Cases &gt; Policy &gt; Policy Editor GUI</t>
  </si>
  <si>
    <t>1. Navigate to Web Policy &gt; Threats
Set any threat type to isolate or block
Save changes
Expected Result:
UI should respond to user input properly. Saved changes should be evident. No rendering issues (i.e. page blinking).</t>
  </si>
  <si>
    <t>1. UI should respond to user input properly. Saved changes should be evident. No rendering issues (i.e. page blinking).</t>
  </si>
  <si>
    <t>1. Navigate to Web Policy &gt; Threats
Set any threat type to isolate or block
Save changes</t>
  </si>
  <si>
    <t>set_rules_for_categories</t>
  </si>
  <si>
    <t>C8707</t>
  </si>
  <si>
    <t>1. Navigate to Policy &gt; Category Rules
Set any category to isolate or block
Save changes
Expected Result:
UI should respond properly to user input - set policy should be saved. No rendering issues (i.e. blinking page).</t>
  </si>
  <si>
    <t>1. UI should respond properly to user input - set policy should be saved. No rendering issues (i.e. blinking page).</t>
  </si>
  <si>
    <t>1. Navigate to Policy &gt; Category Rules
Set any category to isolate or block
Save changes</t>
  </si>
  <si>
    <t>set_rules_for_safedoc_rules</t>
  </si>
  <si>
    <t>C8709</t>
  </si>
  <si>
    <t>1. Navigate to Policy &gt; Documents &amp; Files
Set policy for any of the documents to isolate or block
Save changes
Expected Result:
UI should respond to user input properly - set policy should be saved. No rendering issues (i.e. blinking).</t>
  </si>
  <si>
    <t>1. UI should respond to user input properly - set policy should be saved. No rendering issues (i.e. blinking).</t>
  </si>
  <si>
    <t>1. Navigate to Policy &gt; Documents &amp; Files
Set policy for any of the documents to isolate or block
Save changes</t>
  </si>
  <si>
    <r>
      <t xml:space="preserve">Nisha
</t>
    </r>
    <r>
      <rPr>
        <color rgb="FF38761D"/>
      </rPr>
      <t>(Automated)</t>
    </r>
  </si>
  <si>
    <t>gui_flow_save_discard_cancel_changes</t>
  </si>
  <si>
    <t>C8710</t>
  </si>
  <si>
    <t>1. Click on Policy &gt; Documents
PDF: ISOLATE
Do NOT click on "Save Changes." 
Expected Result:
The button should still be enabled (does not look faded).
2. Attempt to navigate to other sections of the site WITHOUT saving changes.
Expected Result:
An 'Unsaved Changes' pop up should appear asking you to discard (cancel) changes or return to the page you're on.
![](index.php?/attachments/get/3737)
3. Click 'Discard'	
Expected Result:
User is able to go the next tab without any changes being made. To check, go back to Click on Policy &gt; Documents to make sure settings are the same.</t>
  </si>
  <si>
    <t>1. The button should still be enabled (does not look faded).
2. An 'Unsaved Changes' pop up should appear asking you to discard (cancel) changes or return to the page you're on.
![](index.php?/attachments/get/3737)
3. User is able to go the next tab without any changes being made. To check, go back to Click on Policy &gt; Documents to make sure settings are the same.</t>
  </si>
  <si>
    <t>1. Click on Policy &gt; Documents
PDF: ISOLATE
Do NOT click on "Save Changes." 
2. Attempt to navigate to other sections of the site WITHOUT saving changes.
3. Click 'Discard'</t>
  </si>
  <si>
    <t>Nisha</t>
  </si>
  <si>
    <t>gui_negative_tests_invalid_input_in_fields</t>
  </si>
  <si>
    <t>C8711</t>
  </si>
  <si>
    <t>1. Click on Policy &gt; Exceptions &gt; blue "Add Exception" button	
Expected Result:
"Add Domain Exception" window should pop up.
![](index.php?/attachments/get/3740)
2. Enter any invalid domain into the textbox (i.e. abc..ccc). Choose any policy action and check "All Users" box.
Expected Result:
Entering an invalid domain should not allow you to complete the process and the input box should be highlighted red.</t>
  </si>
  <si>
    <t>1. "Add Domain Exception" window should pop up.
![](index.php?/attachments/get/3740)
2. Entering an invalid domain should not allow you to complete the process and the input box should be highlighted red.</t>
  </si>
  <si>
    <t>1. Click on Policy &gt; Exceptions &gt; blue "Add Exception" button	
2. Enter any invalid domain into the textbox (i.e. abc..ccc). Choose any policy action and check "All Users" box.</t>
  </si>
  <si>
    <t>validate_policy_is_correctly_loaded_for_category_rules</t>
  </si>
  <si>
    <t>C8820</t>
  </si>
  <si>
    <t>All Test Cases &gt; Policy &gt; Contextual policy &gt; Functionality</t>
  </si>
  <si>
    <t>1. Open the logs tab (/#/logs/)
Expected Result:
The druid logs are displayed
2. Next to the action taken, there is an icon of a pen and paper indicating edit, click on it and open the contextual policy editor
![](index.php?/attachments/get/3741)
Expected Result:
The edit policy pop up appears with policy options 
*Policy options will vary depending on the domain (and its category) that you choose to edit.
![](index.php?/attachments/get/3742)
3. Set policy for: Category
Policy action: BLOCK
Click "Save" &amp; "Publish" and then close the popup.
Expected Result:
A message appears in the lower left of the popup indicating that the policy has been loaded
![](index.php?/attachments/get/3738)
4. Click on Policy &gt; Category Rules
Scroll down the General Rules to check if the same category was set to BLOCK.
Expected Result:
If the loaded policy matches the published policy then it is a pass</t>
  </si>
  <si>
    <t>1. The druid logs are displayed
2. The edit policy pop up appears with policy options 
*Policy options will vary depending on the domain (and its category) that you choose to edit.
![](index.php?/attachments/get/3742)
3. A message appears in the lower left of the popup indicating that the policy has been loaded
![](index.php?/attachments/get/3738)
4. If the loaded policy matches the published policy then it is a pass</t>
  </si>
  <si>
    <t>1. Open the logs tab (/#/logs/)
2. Next to the action taken, there is an icon of a pen and paper indicating edit, click on it and open the contextual policy editor
![](index.php?/attachments/get/3741)
3. Set policy for: Category
Policy action: BLOCK
Click "Save" &amp; "Publish" and then close the popup.
4. Click on Policy &gt; Category Rules
Scroll down the General Rules to check if the same category was set to BLOCK.</t>
  </si>
  <si>
    <t>validate_policy_is_correctly_loaded_for_threat_rules</t>
  </si>
  <si>
    <t>C8821</t>
  </si>
  <si>
    <t>1. Open the logs tab (/#/logs/)
Expected Result:
The druid logs are displayed
2. Next to the action taken, there is an icon of a pen and paper indicating edit, click on it and open the contextual policy editor.
*Make sure that the icon correlates to a URL that has a Threat Type for this case. Generally indicated with a Level of Yellow or Red.
![](index.php?/attachments/get/3743)
Expected Result:
The edit policy pop up appears with policy options 
*Policy options will vary depending on the domain (and its category) that you choose to edit.
![](index.php?/attachments/get/3742)
3. Set policy for: Threat Type
Policy action: BLOCK
Click "Save" &amp; "Publish" and then close the popup.
Expected Result:
A message appears in the lower left of the popup indicating that the policy has been loaded
4. Click on Policy &gt; Threat Rules
Check if the same threat type was set to BLOCK.
Expected Result:
If the loaded policy matches the published policy then it is a pass</t>
  </si>
  <si>
    <t>1. The druid logs are displayed
2. The edit policy pop up appears with policy options 
*Policy options will vary depending on the domain (and its category) that you choose to edit.
![](index.php?/attachments/get/3742)
3. A message appears in the lower left of the popup indicating that the policy has been loaded
4. If the loaded policy matches the published policy then it is a pass</t>
  </si>
  <si>
    <t>1. Open the logs tab (/#/logs/)
2. Next to the action taken, there is an icon of a pen and paper indicating edit, click on it and open the contextual policy editor.
*Make sure that the icon correlates to a URL that has a Threat Type for this case. Generally indicated with a Level of Yellow or Red.
![](index.php?/attachments/get/3743)
3. Set policy for: Threat Type
Policy action: BLOCK
Click "Save" &amp; "Publish" and then close the popup.
4. Click on Policy &gt; Threat Rules
Check if the same threat type was set to BLOCK.</t>
  </si>
  <si>
    <t>update_policy_open_contextual_policy_on_old_logs</t>
  </si>
  <si>
    <t>C8822</t>
  </si>
  <si>
    <t>1. Open any of the following policy editing tabs  Threat rules (Policy &gt; Threat Rules) Category Rules (Policy &gt; Category Rules) Exceptions (Policy &gt; Exeptions)
Expected Result:
The selected tab is opened
2. Change either a threat rule action, category action, or add a new domain exception. Save the changes
Expected Result:
A threat rule, category action, or domain exception is created or changed. The tab can be navigated away from without the unsaved changes dialogue appearing.
3. Open the druid logs /#/logs/ and find a page request that did not happen recently. This request should have the same threat, category, or domain as the policy change you just made. Click on the edit icon to open the contextual policy editor.
Expected Result:
The logs are opened and the targeted request is selected and the contextual policy editor pop up appears.
4. Select whatever policy type you edited to make sure that the *Current* policy action that you changed and saved is loaded. 
Expected Result:
The contextual editor should load the *current* policy action that is saved. The editor should not load the action that was taken in the page request.</t>
  </si>
  <si>
    <t>1. The selected tab is opened
2. A threat rule, category action, or domain exception is created or changed. The tab can be navigated away from without the unsaved changes dialogue appearing.
3. The logs are opened and the targeted request is selected and the contextual policy editor pop up appears.
4. The contextual editor should load the *current* policy action that is saved. The editor should not load the action that was taken in the page request.</t>
  </si>
  <si>
    <t>1. Open any of the following policy editing tabs  Threat rules (Policy &gt; Threat Rules) Category Rules (Policy &gt; Category Rules) Exceptions (Policy &gt; Exeptions)
2. Change either a threat rule action, category action, or add a new domain exception. Save the changes
3. Open the druid logs /#/logs/ and find a page request that did not happen recently. This request should have the same threat, category, or domain as the policy change you just made. Click on the edit icon to open the contextual policy editor.
4. Select whatever policy type you edited to make sure that the *Current* policy action that you changed and saved is loaded.</t>
  </si>
  <si>
    <t>standard_testing_csm_site_with_block_upload_enabled_1</t>
  </si>
  <si>
    <t>C8726</t>
  </si>
  <si>
    <t>All Test Cases &gt; Policy &gt; Content &gt; File Upload &gt; IE: Test with supported sites</t>
  </si>
  <si>
    <t>1. In VERFICATION window, load 
http://www.csm-testcenter.org/test?subdo=common&amp;do=show&amp;test=file_upload
2. Click on "Choose File," attempt to upload any file (i.e. jpg), and complete process by clicking on "Start HTTP upload."
Expected Result:
Attempting to upload a file should be blocked by policy. A white page indicating that "Access to this web site has been blocked..." should appear.
3. Make you check logs. 
Expected Result:
If the page request is set to "Allow" - then upload logs will not be displayed, however if the policy is "Isolate"- then logs would be displayed.</t>
  </si>
  <si>
    <t>1. 
2. Attempting to upload a file should be blocked by policy. A white page indicating that "Access to this web site has been blocked..." should appear.
3. If the page request is set to "Allow" - then upload logs will not be displayed, however if the policy is "Isolate"- then logs would be displayed.</t>
  </si>
  <si>
    <t>1. In VERFICATION window, load 
http://www.csm-testcenter.org/test?subdo=common&amp;do=show&amp;test=file_upload
2. Click on "Choose File," attempt to upload any file (i.e. jpg), and complete process by clicking on "Start HTTP upload."
3. Make you check logs.</t>
  </si>
  <si>
    <t>difficult to automate (real sites)</t>
  </si>
  <si>
    <t>box_com_enable_block_1</t>
  </si>
  <si>
    <t>C8728</t>
  </si>
  <si>
    <t>1. In VERFICATION window, load https://box.com/ and log in
Credentials
email: surfcrew.tester@gmail.com
pw: dudeDUDE007
Attempt to upload a file
Expected Result:
Attempting to upload file should eventually lead to an error message indicated that it fails.
2. Check the logs
Expected Result:
If the page request is set to "Allow" - then upload logs will not be displayed, however if the policy is "Isolate"- then logs would be displayed.</t>
  </si>
  <si>
    <t>1. Attempting to upload file should eventually lead to an error message indicated that it fails.
2. If the page request is set to "Allow" - then upload logs will not be displayed, however if the policy is "Isolate"- then logs would be displayed.</t>
  </si>
  <si>
    <t>1. In VERFICATION window, load https://box.com/ and log in
Credentials
email: surfcrew.tester@gmail.com
pw: dudeDUDE007
Attempt to upload a file
2. Check the logs</t>
  </si>
  <si>
    <t>yahoo_mail_enable_block_1</t>
  </si>
  <si>
    <t>C8729</t>
  </si>
  <si>
    <t>1. In VERFICATION window, load https://login.yahoo.com/?.src=ym&amp;.intl=us&amp;.lang=en-US&amp;.done=https%3a//mail.yahoo.com
LOGIN CREDENTIALS:
User: surfcrew.tester
Pass: MENLODUDE007
Expected Result:
Login successful.
2. Click on Compose and then attach a file to the email. Send to surfcrew.tester@yahoo.com.	
Expected Result:
Navigation should work. Adding an attchment should trigger a popup near the top of the page that says 'Your request cannot be processed'. Uploading a file should fail and be blocked according to policy.
3. Check the dashboard logs
Expected Result:
If the page request is set to "Allow" - then upload logs will not be displayed, however if the policy is "Isolate"- then logs would be displayed.</t>
  </si>
  <si>
    <t>1. Login successful.
2. Navigation should work. Adding an attchment should trigger a popup near the top of the page that says 'Your request cannot be processed'. Uploading a file should fail and be blocked according to policy.
3. If the page request is set to "Allow" - then upload logs will not be displayed, however if the policy is "Isolate"- then logs would be displayed.</t>
  </si>
  <si>
    <t>1. In VERFICATION window, load https://login.yahoo.com/?.src=ym&amp;.intl=us&amp;.lang=en-US&amp;.done=https%3a//mail.yahoo.com
LOGIN CREDENTIALS:
User: surfcrew.tester
Pass: MENLODUDE007
2. Click on Compose and then attach a file to the email. Send to surfcrew.tester@yahoo.com.	
3. Check the dashboard logs</t>
  </si>
  <si>
    <t>facebook_enable_block_1</t>
  </si>
  <si>
    <t>C8731</t>
  </si>
  <si>
    <t>1. In verification window, open facebook.com. Login with 
email: surfcrew.tester@gmail.com and password: MENLODUDE007
2. Click on 'Add Photo/Video' at the top center of the page and select any file/picture to upload from your file browser
Expected Result:
A blank grey square should should be loaded instead of the file selected and the blue 'Post' button is non responsive. In short, the user is unsuccessful in uploading a file
3. Check logs
Expected Result:
If the page request is set to "Allow" - then upload logs will not be displayed, however if the policy is "Isolate"- then logs would be displayed.</t>
  </si>
  <si>
    <t>1. 
2. A blank grey square should should be loaded instead of the file selected and the blue 'Post' button is non responsive. In short, the user is unsuccessful in uploading a file
3. If the page request is set to "Allow" - then upload logs will not be displayed, however if the policy is "Isolate"- then logs would be displayed.</t>
  </si>
  <si>
    <t>1. In verification window, open facebook.com. Login with 
email: surfcrew.tester@gmail.com and password: MENLODUDE007
2. Click on 'Add Photo/Video' at the top center of the page and select any file/picture to upload from your file browser
3. Check logs</t>
  </si>
  <si>
    <t>upload_large_file_size_from_various_sites_1</t>
  </si>
  <si>
    <t>C8733</t>
  </si>
  <si>
    <t>1. In the verification window, load 
http://www.csm-testcenter.org/test?subdo=common&amp;do=show&amp;test=file_upload
https://www.transferbigfiles.com/ 
http://dropbox.com/ 
http://www.box.com/
2. Upload the files to each of the sites. Test upload ability for each site up to 1GB. 
File Upload Limits:
csm test - 2MB
tranferbigfiles - 30MB
dropbox - 2GB 
box - 250MB
For https://www.transferbigfiles.com/:
1. click "Add Files" and select a file under 30MB
2. Enter a couple fake email addresses and click "Send Transfer"
Expected Result:
All files are uploaded based on the tested site's upload limit
3. Go to Admin &gt; Web Policy &gt; Exceptions and create a new exception for the category of "Download Sites" and set it to "Isolate"
Repeat Step 2 on isolated websites.
Expected Result:
Download websites are isolated.
All files are uploaded based on the tested site's upload limit
4. Check logs
Expected Result:
If the page request is set to "Allow" - then upload logs will not be displayed, however if the policy is "Isolate"- then logs would be displayed.</t>
  </si>
  <si>
    <t>1. 
2. All files are uploaded based on the tested site's upload limit
3. Download websites are isolated.
All files are uploaded based on the tested site's upload limit
4. If the page request is set to "Allow" - then upload logs will not be displayed, however if the policy is "Isolate"- then logs would be displayed.</t>
  </si>
  <si>
    <t>1. In the verification window, load 
http://www.csm-testcenter.org/test?subdo=common&amp;do=show&amp;test=file_upload
https://www.transferbigfiles.com/ 
http://dropbox.com/ 
http://www.box.com/
2. Upload the files to each of the sites. Test upload ability for each site up to 1GB. 
File Upload Limits:
csm test - 2MB
tranferbigfiles - 30MB
dropbox - 2GB 
box - 250MB
For https://www.transferbigfiles.com/:
1. click "Add Files" and select a file under 30MB
2. Enter a couple fake email addresses and click "Send Transfer"
3. Go to Admin &gt; Web Policy &gt; Exceptions and create a new exception for the category of "Download Sites" and set it to "Isolate"
Repeat Step 2 on isolated websites.
4. Check logs</t>
  </si>
  <si>
    <t>yahoo_mail_enable_block_2</t>
  </si>
  <si>
    <t>C8737</t>
  </si>
  <si>
    <t>All Test Cases &gt; Policy &gt; Content &gt; File Upload &gt; Firefox: Test with supported sites</t>
  </si>
  <si>
    <t>1. In VERFICATION window, load https://login.yahoo.com/?.src=ym&amp;.intl=us&amp;.lang=en-US&amp;.done=https%3a//mail.yahoo.com
LOGIN CREDENTIALS:
User: surfcrew.tester
Pass: MENLODUDE007
Expected Result:
Login successful.
2. Click on Compose and then attach a file to the draft. Send to surfcrew.tester@yahoo.com.
Expected Result:
Navigation should work. Adding an attchment should trigger a popup near the top of the page that says 'Your request cannot be processed'. Uploading a file should fail and be blocked according to policy.
3. Check logs
Expected Result:
If the page request is set to "Allow" - then upload logs will not be displayed, however if the policy is "Isolate"- then logs would be displayed.</t>
  </si>
  <si>
    <t>1. In VERFICATION window, load https://login.yahoo.com/?.src=ym&amp;.intl=us&amp;.lang=en-US&amp;.done=https%3a//mail.yahoo.com
LOGIN CREDENTIALS:
User: surfcrew.tester
Pass: MENLODUDE007
2. Click on Compose and then attach a file to the draft. Send to surfcrew.tester@yahoo.com.
3. Check logs</t>
  </si>
  <si>
    <t>facebook_enable_block_2</t>
  </si>
  <si>
    <t>C8739</t>
  </si>
  <si>
    <t>1. In verification window, open facebook.com. Login with
email:surfcrew.tester@gmail.com and password:MENLODUDE007
2. Click on 'Add Photo/Video' at the top center of the page and select any file/picture to upload from your file browser
Expected Result:
A blank grey square should should be loaded instead of the file selected and the blue 'Post' button is non responsive. An error message could also appear on the image square prompting the user to retry.
In short, the user is unsuccessful in uploading any file
3. Check logs
Expected Result:
If the page request is set to "Allow" - then upload logs will not be displayed, however if the policy is "Isolate"- then logs would be displayed.</t>
  </si>
  <si>
    <t>1. 
2. A blank grey square should should be loaded instead of the file selected and the blue 'Post' button is non responsive. An error message could also appear on the image square prompting the user to retry.
In short, the user is unsuccessful in uploading any file
3. If the page request is set to "Allow" - then upload logs will not be displayed, however if the policy is "Isolate"- then logs would be displayed.</t>
  </si>
  <si>
    <t>1. In verification window, open facebook.com. Login with
email:surfcrew.tester@gmail.com and password:MENLODUDE007
2. Click on 'Add Photo/Video' at the top center of the page and select any file/picture to upload from your file browser
3. Check logs</t>
  </si>
  <si>
    <t>difficult to automate (feedler support)</t>
  </si>
  <si>
    <t>Custom Content Blocked by DLP message</t>
  </si>
  <si>
    <t>C1595206120</t>
  </si>
  <si>
    <t>All Test Cases &gt; Policy &gt; Content &gt; File Upload &gt; DLP &gt; DLP popup messages &gt; Content Blocked by DLP message</t>
  </si>
  <si>
    <t>1. - Login to admin web UI. Open Customization -&gt; Web Customization
- Open Dialogs, Documents and Files. Modify Content Blocked by DLP message
Expected Result:
Content Blocked by DLP message is customised in admin web ui
2. Lunch browser and navigate to upload site. Click upload.
Expected Result:
Upload process started
3. Once Fiddler breakpoint stops the POST /r/upload request, modify the text of response onto something different from MSIP_OK. Run to competition. 
Expected Result:
Fiddler sent the response to browser 
4. Check popup message in browser
Expected Result:
It's a customised Content Blocked by DLP message</t>
  </si>
  <si>
    <t>1. Content Blocked by DLP message is customised in admin web ui
2. Upload process started
3. Fiddler sent the response to browser 
4. It's a customised Content Blocked by DLP message</t>
  </si>
  <si>
    <t>1. - Login to admin web UI. Open Customization -&gt; Web Customization
- Open Dialogs, Documents and Files. Modify Content Blocked by DLP message
2. Lunch browser and navigate to upload site. Click upload.
3. Once Fiddler breakpoint stops the POST /r/upload request, modify the text of response onto something different from MSIP_OK. Run to competition. 
4. Check popup message in browser</t>
  </si>
  <si>
    <t>Custom Upload Failed message</t>
  </si>
  <si>
    <t>C1595206121</t>
  </si>
  <si>
    <t>All Test Cases &gt; Policy &gt; Content &gt; File Upload &gt; DLP &gt; DLP popup messages &gt; Upload Failed message</t>
  </si>
  <si>
    <t>1. - Login to admin web UI. Open Customization -&gt; Web Customization
- Open Dialogs, Documents and Files. Modify Custom Upload Failed message
Expected Result:
Upload Failed message is customised in admin web ui
2. Lunch browser and navigate to upload site. Click upload.
Expected Result:
Upload process started
3. Once Fiddler breakpoint stops the POST /r/upload request, choose 404 respond. Run to competition. 
Expected Result:
Fiddler sent 404 response to browser 
4. Check popup message in browser
Expected Result:
It's a customised Upload Failed message</t>
  </si>
  <si>
    <t>1. Upload Failed message is customised in admin web ui
2. Upload process started
3. Fiddler sent 404 response to browser 
4. It's a customised Upload Failed message</t>
  </si>
  <si>
    <t>1. - Login to admin web UI. Open Customization -&gt; Web Customization
- Open Dialogs, Documents and Files. Modify Custom Upload Failed message
2. Lunch browser and navigate to upload site. Click upload.
3. Once Fiddler breakpoint stops the POST /r/upload request, choose 404 respond. Run to competition. 
4. Check popup message in browser</t>
  </si>
  <si>
    <t>already automated (can be removed)</t>
  </si>
  <si>
    <t>block_download_default_isolate_policy_with_zip_file</t>
  </si>
  <si>
    <t>C101143</t>
  </si>
  <si>
    <t>All Test Cases &gt; Policy &gt; Content &gt; SafeDoc and File Type Introspection &gt; Non-document files introspection and policy enforcement &gt; Archives and compressed file types &gt; Block download from isolated page request</t>
  </si>
  <si>
    <t>1. Set policy for https://test-pages.menlotest.com/ to be isolated (exception or rule)
Navigate to Documents &amp; Files and set ZIP files under 'Archives and Compressed Packages' to block
Expected Result:
UI should respond to user input smoothly and according. Page should be isolated according to policy.
2. Make page request to a page containing link to download the tested file type (https://test-pages.menlotest.com/test-files/files_for_manual/packaged_files/)
Click on link to download the tested file type eg. zip.zip
Expected Result:
Page request is isolated, file download is blocked, and a log is generated. 
3. Verify logs generated from the download attempt
Expected Result:
A log should be generated of type "File Request", action is "block".</t>
  </si>
  <si>
    <t>1. UI should respond to user input smoothly and according. Page should be isolated according to policy.
2. Page request is isolated, file download is blocked, and a log is generated. 
3. A log should be generated of type "File Request", action is "block".</t>
  </si>
  <si>
    <t>1. Set policy for https://test-pages.menlotest.com/ to be isolated (exception or rule)
Navigate to Documents &amp; Files and set ZIP files under 'Archives and Compressed Packages' to block
2. Make page request to a page containing link to download the tested file type (https://test-pages.menlotest.com/test-files/files_for_manual/packaged_files/)
Click on link to download the tested file type eg. zip.zip
3. Verify logs generated from the download attempt</t>
  </si>
  <si>
    <t>large_file_sizes</t>
  </si>
  <si>
    <t>C94277</t>
  </si>
  <si>
    <t>All Test Cases &gt; Policy &gt; Content &gt; SafeDoc and File Type Introspection &gt; Non-document files introspection and policy enforcement &gt; Misc file types and corner cases</t>
  </si>
  <si>
    <t>1. Set the Web policy for Document to isolate and open a file larger than 5GB 
Files can be found http://test-pages.menlotest.com/test-files/files_for_manual/big_files/
Expected Result:
File is not downloadable in safedoc version or original version. Validate the log to see the logs say blocked
2. Try file: 5.001GB.exe
Expected Result:
File is blocked with warning: 
![](index.php?/attachments/get/4709796)</t>
  </si>
  <si>
    <t>1. File is not downloadable in safedoc version or original version. Validate the log to see the logs say blocked
2. File is blocked with warning: 
![](index.php?/attachments/get/4709796)</t>
  </si>
  <si>
    <t>1. Set the Web policy for Document to isolate and open a file larger than 5GB 
Files can be found http://test-pages.menlotest.com/test-files/files_for_manual/big_files/
2. Try file: 5.001GB.exe</t>
  </si>
  <si>
    <t>infected_exe_files_are_blocked_2</t>
  </si>
  <si>
    <t>C101072</t>
  </si>
  <si>
    <t>All Test Cases &gt; Policy &gt; Content &gt; SafeDoc and File Type Introspection &gt; Non-document files introspection and policy enforcement &gt; Files with antivirus activated are enforced with policy &gt; Page request is not isolated (in PnR)</t>
  </si>
  <si>
    <t>1. Navigate to Policy &gt; Docs &amp; Files
Enable Anti-Virus
Expected Result:
UI should respond to user input properly. Rendering and functionality work as expected (i.e. no blinking).
2. click to download https://test-pages.menlotest.com/test-files/eciar.exe
Expected Result:
File download is blocked.
3. Validate logs
Expected Result:
A log should be generated, containing "Threat Type: Risky files"; "Threats: Infected"; Action: "block"</t>
  </si>
  <si>
    <t>1. UI should respond to user input properly. Rendering and functionality work as expected (i.e. no blinking).
2. File download is blocked.
3. A log should be generated, containing "Threat Type: Risky files"; "Threats: Infected"; Action: "block"</t>
  </si>
  <si>
    <t>1. Navigate to Policy &gt; Docs &amp; Files
Enable Anti-Virus
2. click to download https://test-pages.menlotest.com/test-files/eciar.exe
3. Validate logs</t>
  </si>
  <si>
    <t>unrecoginized_files_policies_block_unknown_clean_exe_1</t>
  </si>
  <si>
    <t>C101073</t>
  </si>
  <si>
    <t>1. Select an exe file that is not infected; but unrecognized.
Choose the following file : https://test-pages.menlotest.com/test-files/files_for_manual/big_files/100MB.exe
Expected Result:
File download should be blocked.</t>
  </si>
  <si>
    <t>1. File download should be blocked.</t>
  </si>
  <si>
    <t>1. Select an exe file that is not infected; but unrecognized.
Choose the following file : https://test-pages.menlotest.com/test-files/files_for_manual/big_files/100MB.exe</t>
  </si>
  <si>
    <t>unrecoginized_file_block_policy_unknown_doc_files_1</t>
  </si>
  <si>
    <t>C101074</t>
  </si>
  <si>
    <t>1. Load https://test-pages.menlotest.com/test-files/files_for_manual/
Expected Result:
Site loads natively.
2. Click on an unknown clean executable (e.g. corrupt1.exe).
Expected Result:
File should be allowed to download natively because of policy enforcement.</t>
  </si>
  <si>
    <t>1. Site loads natively.
2. File should be allowed to download natively because of policy enforcement.</t>
  </si>
  <si>
    <t>1. Load https://test-pages.menlotest.com/test-files/files_for_manual/
2. Click on an unknown clean executable (e.g. corrupt1.exe).</t>
  </si>
  <si>
    <t>infected_compressed_files_are_blocked_1</t>
  </si>
  <si>
    <t>C101083</t>
  </si>
  <si>
    <t>1. click to download https://test-pages.menlotest.com/test-files/eciar.exe
Expected Result:
File download is blocked.
2. Validate logs
Expected Result:
A log should be generated, containing "Threat Type: Risky files"; "Threats: Infected"; Action: "block"</t>
  </si>
  <si>
    <t>1. File download is blocked.
2. A log should be generated, containing "Threat Type: Risky files"; "Threats: Infected"; Action: "block"</t>
  </si>
  <si>
    <t>1. click to download https://test-pages.menlotest.com/test-files/eciar.exe
2. Validate logs</t>
  </si>
  <si>
    <t>unrecognized_files_policies_allow_unknown_executable</t>
  </si>
  <si>
    <t>C101084</t>
  </si>
  <si>
    <t>1. Use test-pages.menlotest.com&gt;test-files&gt;files_for_manual&gt;unrecognized_files&gt;
Open test_file.docx
Expected Result:
File download should be allowed. 
2. Go to logs and make sure that under "details" this file is seen as unknow.
Expected Result:
![](index.php?/attachments/get/3963381)
3. Click on the link for unknown
The hash score is recorded as unknown
Expected Result:
![](index.php?/attachments/get/3963382)</t>
  </si>
  <si>
    <t>1. File download should be allowed. 
2. ![](index.php?/attachments/get/3963381)
3. ![](index.php?/attachments/get/3963382)</t>
  </si>
  <si>
    <t>1. Use test-pages.menlotest.com&gt;test-files&gt;files_for_manual&gt;unrecognized_files&gt;
Open test_file.docx
2. Go to logs and make sure that under "details" this file is seen as unknow.
3. Click on the link for unknown
The hash score is recorded as unknown</t>
  </si>
  <si>
    <t>unrecognized_files_policies_allow_unknown_doc</t>
  </si>
  <si>
    <t>C101088</t>
  </si>
  <si>
    <t>1. http://test-pages.menlotest.com/test-files/files_for_manual/unrecognized_files/
Open test_file.docx
Expected Result:
File download should be allowed. 
2. Go to logs and make sure that under "details" this file is seen as unknow.
Expected Result:
![](index.php?/attachments/get/3963383)
3. Click on the link for unknown
The hash score is recorded as unknown
Expected Result:
![](index.php?/attachments/get/3963384)</t>
  </si>
  <si>
    <t>1. File download should be allowed. 
2. ![](index.php?/attachments/get/3963383)
3. ![](index.php?/attachments/get/3963384)</t>
  </si>
  <si>
    <t>1. http://test-pages.menlotest.com/test-files/files_for_manual/unrecognized_files/
Open test_file.docx
2. Go to logs and make sure that under "details" this file is seen as unknow.
3. Click on the link for unknown
The hash score is recorded as unknown</t>
  </si>
  <si>
    <t>docview_block_download_of_infected_files_1</t>
  </si>
  <si>
    <t>C94283</t>
  </si>
  <si>
    <t>All Test Cases &gt; Policy &gt; Content &gt; SafeDoc and File Type Introspection &gt; Safedoc documents through proxy path &gt; Isolate document: Block download of original when virus detected</t>
  </si>
  <si>
    <t>1. Request a page with downloadable document (word, ppt, pdf or excel) that is eicar
http://test-pages.menlotest.com/test-files/files_for_manual/eicar/
Expected Result:
File is docviewed; download of original is blocked.
2. Validate logs
Expected Result:
![](index.php?/attachments/get/4698832)</t>
  </si>
  <si>
    <t>1. File is docviewed; download of original is blocked.
2. ![](index.php?/attachments/get/4698832)</t>
  </si>
  <si>
    <t>1. Request a page with downloadable document (word, ppt, pdf or excel) that is eicar
http://test-pages.menlotest.com/test-files/files_for_manual/eicar/
2. Validate logs</t>
  </si>
  <si>
    <t>defaut_allow_page_request_block_infected_files_1</t>
  </si>
  <si>
    <t>C94280</t>
  </si>
  <si>
    <t>All Test Cases &gt; Policy &gt; Content &gt; SafeDoc and File Type Introspection &gt; Safedoc documents through proxy path &gt; No isolation: Block download of infected files</t>
  </si>
  <si>
    <t>1. Request a page with downloadable document (word, ppt, pdf or excel) that is eciar.
http://test-pages.menlotest.com/test-files/files_for_manual/eicar/
Expected Result:
File download is blocked
2. Validate logs
Expected Result:
Validate logs: Request Type=File request; Action=Isolate; Threat Type: "Risky Files"; Threat: "Infected"</t>
  </si>
  <si>
    <t>1. File download is blocked
2. Validate logs: Request Type=File request; Action=Isolate; Threat Type: "Risky Files"; Threat: "Infected"</t>
  </si>
  <si>
    <t>1. Request a page with downloadable document (word, ppt, pdf or excel) that is eciar.
http://test-pages.menlotest.com/test-files/files_for_manual/eicar/
2. Validate logs</t>
  </si>
  <si>
    <t>defaut_allow_page_request_block_infected_files_2</t>
  </si>
  <si>
    <t>C94287</t>
  </si>
  <si>
    <t>All Test Cases &gt; Policy &gt; Content &gt; SafeDoc and File Type Introspection &gt; Safedoc documents through Safeview path &gt; Allow: Block download of infected files</t>
  </si>
  <si>
    <t>1. Request a page with downloadable document (word, ppt, pdf or excel) that is eicar.
http://test-pages.menlotest.com/test-files/files_for_manual/eicar/
Expected Result:
File download is blocked
2. Validate logs
Expected Result:
Validate logs: Request Type=File request; Action=Isolate; Threat Type: "Risky Files"; Threat: "Infected"</t>
  </si>
  <si>
    <t>1. Request a page with downloadable document (word, ppt, pdf or excel) that is eicar.
http://test-pages.menlotest.com/test-files/files_for_manual/eicar/
2. Validate logs</t>
  </si>
  <si>
    <t>docview_but_always_block_download_of_original_2</t>
  </si>
  <si>
    <t>C94288</t>
  </si>
  <si>
    <t>All Test Cases &gt; Policy &gt; Content &gt; SafeDoc and File Type Introspection &gt; Safedoc documents through Safeview path &gt; Isolate document - always block original</t>
  </si>
  <si>
    <t>1. Request a page with downloadable document (word, ppt, pdf or excel)
http://test-pages.menlotest.com/test-files/files_for_manual/eicar/
Expected Result:
File is docviewed; but download of original is blocked.
2. Validate logs
Expected Result:
Validate logs: Request Type=File request; Action=Isolate</t>
  </si>
  <si>
    <t>1. File is docviewed; but download of original is blocked.
2. Validate logs: Request Type=File request; Action=Isolate</t>
  </si>
  <si>
    <t>1. Request a page with downloadable document (word, ppt, pdf or excel)
http://test-pages.menlotest.com/test-files/files_for_manual/eicar/
2. Validate logs</t>
  </si>
  <si>
    <t>docview_block_download_of_infected_files_2</t>
  </si>
  <si>
    <t>C94289</t>
  </si>
  <si>
    <t>All Test Cases &gt; Policy &gt; Content &gt; SafeDoc and File Type Introspection &gt; Safedoc documents through Safeview path &gt; Isolate document: Block download of original when virus detected</t>
  </si>
  <si>
    <t>1. Request a page with downloadable document (word, ppt, pdf or excel) that is eciar
http://test-pages.menlotest.com/test-files/files_for_manual/eicar/
Expected Result:
File is docviewed; download of original is blocked.
2. Validate logs
Expected Result:
Validate logs: Request Type=File request; Action=Isolate; Threat Type= Risky Files; Threat: Infected</t>
  </si>
  <si>
    <t>1. File is docviewed; download of original is blocked.
2. Validate logs: Request Type=File request; Action=Isolate; Threat Type= Risky Files; Threat: Infected</t>
  </si>
  <si>
    <t>1. Request a page with downloadable document (word, ppt, pdf or excel) that is eciar
http://test-pages.menlotest.com/test-files/files_for_manual/eicar/
2. Validate logs</t>
  </si>
  <si>
    <t>engineering_application_isolate_block_safedoc</t>
  </si>
  <si>
    <t>C108502</t>
  </si>
  <si>
    <t>All Test Cases &gt; Policy &gt; Content &gt; SafeDoc and File Type Introspection &gt; V3-Safedocs</t>
  </si>
  <si>
    <t>1. Web Policy &gt; Documents &amp; Files
For Doc Rules, set default to allow all
Set docs under "Engineering Applications"  to isolate and block safe download (click edit on side)
"Save Changes" and then "Publish"
Expected Result:
![](index.php?/attachments/get/4698833)
2. after 90 seconds, navigate to https://test-pages.menlotest.com/safedocs/ and find and click on corresponding file type.
Expected Result:
It should show the file loaded through the safedoc viewer UI and the option to safe download disabled.
3. Repeat the steps above for all the different document type.</t>
  </si>
  <si>
    <t>1. ![](index.php?/attachments/get/4698833)
2. It should show the file loaded through the safedoc viewer UI and the option to safe download disabled.
3.</t>
  </si>
  <si>
    <t>1. Web Policy &gt; Documents &amp; Files
For Doc Rules, set default to allow all
Set docs under "Engineering Applications"  to isolate and block safe download (click edit on side)
"Save Changes" and then "Publish"
2. after 90 seconds, navigate to https://test-pages.menlotest.com/safedocs/ and find and click on corresponding file type.
3. Repeat the steps above for all the different document type.</t>
  </si>
  <si>
    <t>mark_a_file_to_be_isolated_and_then_block_download_of_safe_document_1</t>
  </si>
  <si>
    <t>C108506</t>
  </si>
  <si>
    <t>1. in "File Rules", edit the policy on one of the file type to "Block"
"Save Changes" and then "Publish"
2. after 90 seconds, navigate to https://test-pages.menlotest.com/safedocs/ and find and click on corresponding file type.
Expected Result:
It should show a popup saying the file is blocked from downloading.
3. Repeat the steps above for all the different file type.</t>
  </si>
  <si>
    <t>1. 
2. It should show a popup saying the file is blocked from downloading.
3.</t>
  </si>
  <si>
    <t>1. in "File Rules", edit the policy on one of the file type to "Block"
"Save Changes" and then "Publish"
2. after 90 seconds, navigate to https://test-pages.menlotest.com/safedocs/ and find and click on corresponding file type.
3. Repeat the steps above for all the different file type.</t>
  </si>
  <si>
    <t>Verify that an allowed site gets its resources blocked with strict mode on</t>
  </si>
  <si>
    <t>C130278</t>
  </si>
  <si>
    <t>All Test Cases &gt; Policy &gt; Strict Mode</t>
  </si>
  <si>
    <t>1. Navigate to cnn.com via PAC file for that RC deployment
Expected Result:
CNN should load but with no resources(images, etc). Logs should show resource requests blocked.</t>
  </si>
  <si>
    <t>1. CNN should load but with no resources(images, etc). Logs should show resource requests blocked.</t>
  </si>
  <si>
    <t>1. Navigate to cnn.com via PAC file for that RC deployment</t>
  </si>
  <si>
    <t>Make sure curl simulating a browser resource request gets blocked if strict mode is on</t>
  </si>
  <si>
    <t>C130276</t>
  </si>
  <si>
    <t>1. Send a curl command that will simulate being a browser, but with no accept headers, making the proxy think it's a resource request. 
The curl command could be as such. Adapt to your case, changing the proxy and the _sc_token (the latter can be obtained by isolating a page on chrome with inspect open and getting it from the request):
curl --proxy proxy-rc-2510.surfcrew.com:3129 http://www.cnn.com/ -H 'User-Agent: Mozilla/5.0 (Macintosh; Intel Mac OS X 10_12_3) AppleWebKit/537.36 (KHTML, like Gecko) Chrome/58.0.3029.110 Safari/537.36' -H 'Cookie: _sc_token=v2%3AyKvgOE9oQFS-FGRv5ScilacXfTJvCI97mw4ZS9obt4n328Ox8PCTDph2XJxqWdBc2Glu_cCAEsrQIt9LsXZ7CsAMc01iXh9k_VctrJhhFiRAhqtIHNNUrwkqbV4dcW2dmoVc-o25TcyxKjVX-ommOLt_hR30p7Wi9H0OxKqDV4o%3D' -vv
Expected Result:
403 Forbidden. Logs will show a resource request blocked.
2. For cloud testing: curl -x http://proxy-rc-2580.surfcrew.com:3129 -v 2 -A "Mozilla/5.0 (Windows NT 6.3; WOW64) AppleWebKit/537.36 (KHTML, like Gecko) Chrome/41.0.2226.0 Safari/537.36" http://www.eli.com/
Expected Result:
403 Forbidden. Logs will show a resource request blocked.</t>
  </si>
  <si>
    <t>1. 403 Forbidden. Logs will show a resource request blocked.
2. 403 Forbidden. Logs will show a resource request blocked.</t>
  </si>
  <si>
    <t>1. Send a curl command that will simulate being a browser, but with no accept headers, making the proxy think it's a resource request. 
The curl command could be as such. Adapt to your case, changing the proxy and the _sc_token (the latter can be obtained by isolating a page on chrome with inspect open and getting it from the request):
curl --proxy proxy-rc-2510.surfcrew.com:3129 http://www.cnn.com/ -H 'User-Agent: Mozilla/5.0 (Macintosh; Intel Mac OS X 10_12_3) AppleWebKit/537.36 (KHTML, like Gecko) Chrome/58.0.3029.110 Safari/537.36' -H 'Cookie: _sc_token=v2%3AyKvgOE9oQFS-FGRv5ScilacXfTJvCI97mw4ZS9obt4n328Ox8PCTDph2XJxqWdBc2Glu_cCAEsrQIt9LsXZ7CsAMc01iXh9k_VctrJhhFiRAhqtIHNNUrwkqbV4dcW2dmoVc-o25TcyxKjVX-ommOLt_hR30p7Wi9H0OxKqDV4o%3D' -vv
2. For cloud testing: curl -x http://proxy-rc-2580.surfcrew.com:3129 -v 2 -A "Mozilla/5.0 (Windows NT 6.3; WOW64) AppleWebKit/537.36 (KHTML, like Gecko) Chrome/41.0.2226.0 Safari/537.36" http://www.eli.com/</t>
  </si>
  <si>
    <t>static_source_ip_validate_from_saml_tenant</t>
  </si>
  <si>
    <t>C94330</t>
  </si>
  <si>
    <t>All Test Cases &gt; Policy &gt; SSL Exception Rules &gt; Cloud Deployment Only</t>
  </si>
  <si>
    <t>static_source_ip_anonymous_tenant_id</t>
  </si>
  <si>
    <t>C94331</t>
  </si>
  <si>
    <t>add_a_category_rule_make_sure_the_category_is_bypassed_1</t>
  </si>
  <si>
    <t>C94313</t>
  </si>
  <si>
    <t>All Test Cases &gt; Policy &gt; SSL Exception Rules &gt; Common to Cloud and Appliance</t>
  </si>
  <si>
    <t>1. Login to CMR dashboard, navigate to Web Policy-&gt; SSL inspection. Click on Add SSL Rule and select "Category"; click Add
Expected Result:
Add Category editor should open.
2. Select a category such as "Social Networking", Add selected category
Expected Result:
"Social Networking" category is added to SSL inspection exception rules
3. Save and publish changes
Expected Result:
PnR log should be generated on appliance to sync up with the policy. 
2016-03-07T19:06:24.822Z - info: Policies have changed on - 10.9.14.101
2016-03-07T19:06:24.822Z - info: New policy version map - {"-1":"f34c6eb046094058b17bffcdaf408bf4"}
2016-03-07T19:06:24.823Z - info: Getting policy for -1 - f34c6eb046094058b17bffcdaf408bf4
2016-03-07T19:06:24.874Z - info: Changing policyVersionMap to - {"-1":"f34c6eb046094058b17bffcdaf408bf4"}
4. From browser, request social networking site, such as https://www.facebook.com or https://www.linkedin.com
MUST BE A HTTPS SITE
Expected Result:
Site should not be isolated.
5. You are not finished yet! In your browser, on the top right hand side, click on the menu and go to more tool. Next go to developer tools and view certificate.
Expected Result:
Since you have an SSL inspection set, it should not be using out surfcrew certificate.</t>
  </si>
  <si>
    <t>1. Add Category editor should open.
2. "Social Networking" category is added to SSL inspection exception rules
3. PnR log should be generated on appliance to sync up with the policy. 
2016-03-07T19:06:24.822Z - info: Policies have changed on - 10.9.14.101
2016-03-07T19:06:24.822Z - info: New policy version map - {"-1":"f34c6eb046094058b17bffcdaf408bf4"}
2016-03-07T19:06:24.823Z - info: Getting policy for -1 - f34c6eb046094058b17bffcdaf408bf4
2016-03-07T19:06:24.874Z - info: Changing policyVersionMap to - {"-1":"f34c6eb046094058b17bffcdaf408bf4"}
4. Site should not be isolated.
5. Since you have an SSL inspection set, it should not be using out surfcrew certificate.</t>
  </si>
  <si>
    <t>1. Login to CMR dashboard, navigate to Web Policy-&gt; SSL inspection. Click on Add SSL Rule and select "Category"; click Add
2. Select a category such as "Social Networking", Add selected category
3. Save and publish changes
4. From browser, request social networking site, such as https://www.facebook.com or https://www.linkedin.com
MUST BE A HTTPS SITE
5. You are not finished yet! In your browser, on the top right hand side, click on the menu and go to more tool. Next go to developer tools and view certificate.</t>
  </si>
  <si>
    <t>add_a_client_filter_by_source_ip_make_sure_its_bypassed_and_any_other_ip_remains_isolated_1</t>
  </si>
  <si>
    <t>C94317</t>
  </si>
  <si>
    <t>1. Use the IP address that you have set up via Preconditions. You can do so by opening up admin menu, go to settings, and then authentication and copy the gateway IP address. 
2. Go to CMR Dashboard or Admin if cloud -&gt; Policy -&gt; SSL Exceptions.
Click add SSL Inspection drop down and select Source match and click add.
3. Under Type it should be source IP
In Value Paste the IP address that you copied before.
Add filter
Save and Publish
Expected Result:
Should Publish successfully 
4. Now make sure you are isolated using the same tenant &amp; go to an https site.
i.e. https://www.yahoo.com
Expected Result:
Site should not be isolated.
5. You are not finished yet! In your browser, on the top right hand side, click on the menu and go to more tool. Next go to developer tools and view certificate.
Expected Result:
Since you have an SSL inspection set, it should not be using out surfcrew certificate.</t>
  </si>
  <si>
    <t>1. 
2. 
3. Should Publish successfully 
4. Site should not be isolated.
5. Since you have an SSL inspection set, it should not be using out surfcrew certificate.</t>
  </si>
  <si>
    <t>1. Use the IP address that you have set up via Preconditions. You can do so by opening up admin menu, go to settings, and then authentication and copy the gateway IP address. 
2. Go to CMR Dashboard or Admin if cloud -&gt; Policy -&gt; SSL Exceptions.
Click add SSL Inspection drop down and select Source match and click add.
3. Under Type it should be source IP
In Value Paste the IP address that you copied before.
Add filter
Save and Publish
4. Now make sure you are isolated using the same tenant &amp; go to an https site.
i.e. https://www.yahoo.com
5. You are not finished yet! In your browser, on the top right hand side, click on the menu and go to more tool. Next go to developer tools and view certificate.</t>
  </si>
  <si>
    <t>add_a_client_filter_by_source_ip_range_make_sure_the_range_is_bypassed_and_any_other_ips_remain_isolated_1</t>
  </si>
  <si>
    <t>C94318</t>
  </si>
  <si>
    <t>1. Use the IP address that you have set up via Preconditions. You can do so by opening up admin menu, go to settings, and then authentication and write down the gateway IP address.
2. Go to CMR Dashboard or Admin if cloud -&gt; Policy -&gt; SSL Exceptions.
Click add SSL Inspection drop down and select Source match and click add.
3. Under Type it should be Source IP Range
In Value you want to make a range for your IP address.
For example: if your IP is 1234
you could pick a range of 1232 and 1236
As long as 1234 is included in that range
Add filter
Save and Publish
Expected Result:
Should publish successfully.
4. Now make sure you are isolated using the same tenant &amp; go to an https site.
i.e. https://www.yahoo.com
Expected Result:
Site should not be isolated.
5. You are not finished yet! In your browser, on the top right hand side, click on the menu and go to more tool. Next go to developer tools and view certificate.
Expected Result:
Since you have an SSL inspection set, it should not be using out surfcrew certificate.</t>
  </si>
  <si>
    <t>1. 
2. 
3. Should publish successfully.
4. Site should not be isolated.
5. Since you have an SSL inspection set, it should not be using out surfcrew certificate.</t>
  </si>
  <si>
    <t>1. Use the IP address that you have set up via Preconditions. You can do so by opening up admin menu, go to settings, and then authentication and write down the gateway IP address.
2. Go to CMR Dashboard or Admin if cloud -&gt; Policy -&gt; SSL Exceptions.
Click add SSL Inspection drop down and select Source match and click add.
3. Under Type it should be Source IP Range
In Value you want to make a range for your IP address.
For example: if your IP is 1234
you could pick a range of 1232 and 1236
As long as 1234 is included in that range
Add filter
Save and Publish
4. Now make sure you are isolated using the same tenant &amp; go to an https site.
i.e. https://www.yahoo.com
5. You are not finished yet! In your browser, on the top right hand side, click on the menu and go to more tool. Next go to developer tools and view certificate.</t>
  </si>
  <si>
    <t>add_a_destination_filter_by_destination_ip_make_sure_its_bypassed_and_any_other_ip_remains_isolated_1</t>
  </si>
  <si>
    <t>C94320</t>
  </si>
  <si>
    <t>1. To start this test, you need to find a website that doesn't have many IP's 
A good website to use it yahoo.
If you open up the console and type nslookup www.yahoo.com
Hopefully this should come up with only 2 IP's
Copy one of them
2. Go to CMR Dashboard or Admin if cloud -&gt; Policy -&gt; SSL Exceptions.
Click add SSL Inspection drop down and select Destination match and click add.
3. Set type to Destination IP
and in Value paste the IP
Add filter
Save and Publish
Expected Result:
Should publish successfully.
4. Now make sure you are isolated using the same tenant &amp; go to an https site that matches the IP you set the SSL exception for.
Expected Result:
Site should not be isolated. IMPORTANT: it is possible that because there are multiple IP's, the site is connected to the other one. If this happens, repeat the last steps using the other IP address.
5. You are not finished yet! In your browser, on the top right hand side, click on the menu and go to more tool. Next go to developer tools and view certificate.
Expected Result:
Since you have an SSL inspection set, it should not be using out surfcrew certificate.</t>
  </si>
  <si>
    <t>1. 
2. 
3. Should publish successfully.
4. Site should not be isolated. IMPORTANT: it is possible that because there are multiple IP's, the site is connected to the other one. If this happens, repeat the last steps using the other IP address.
5. Since you have an SSL inspection set, it should not be using out surfcrew certificate.</t>
  </si>
  <si>
    <t>1. To start this test, you need to find a website that doesn't have many IP's 
A good website to use it yahoo.
If you open up the console and type nslookup www.yahoo.com
Hopefully this should come up with only 2 IP's
Copy one of them
2. Go to CMR Dashboard or Admin if cloud -&gt; Policy -&gt; SSL Exceptions.
Click add SSL Inspection drop down and select Destination match and click add.
3. Set type to Destination IP
and in Value paste the IP
Add filter
Save and Publish
4. Now make sure you are isolated using the same tenant &amp; go to an https site that matches the IP you set the SSL exception for.
5. You are not finished yet! In your browser, on the top right hand side, click on the menu and go to more tool. Next go to developer tools and view certificate.</t>
  </si>
  <si>
    <t>add_a_destination_filter_by_destination_ip_range_make_sure_theyre_bypassed_and_any_other_ip_remains_isolated_1</t>
  </si>
  <si>
    <t>C94321</t>
  </si>
  <si>
    <t>1. To start this test, you need to find a website that doesn't have many IP's
A good website to use it yahoo.
If you open up the console and type nslookup www.yahoo.com
Hopefully this should come up with only 2 IP's
Write one of them down.
2. Go to CMR Dashboard or Admin if cloud -&gt; Policy -&gt; SSL Exceptions.
Click add SSL Inspection drop down and select Destination match and click add.
3. Set type to Destination IP Range
For Value, you need to create a range that your IP is within.
For example: if your IP is 1234, you can choose the ranges 1233 and 1235, because your IP 1234 is within that range.
(Look at the other IP and see if you can create a range between the 2 IP's)
Add filter
Save and Publish
Expected Result:
Should publish successfully
4. Now make sure you are isolated using the same tenant &amp; go to an https site that matches the IP you set the SSL exception for.
Expected Result:
Site should not be isolated. IMPORTANT: it is possible that because there are multiple IP's, the site is connected to the other one. If this happens, repeat the last steps using the other IP address.
5. You are not finished yet! In your browser, on the top right hand side, click on the menu and go to more tool. Next go to developer tools and view certificate.
Expected Result:
Since you have an SSL inspection set, it should not be using our surfcrew certificate.</t>
  </si>
  <si>
    <t>1. 
2. 
3. Should publish successfully
4. Site should not be isolated. IMPORTANT: it is possible that because there are multiple IP's, the site is connected to the other one. If this happens, repeat the last steps using the other IP address.
5. Since you have an SSL inspection set, it should not be using our surfcrew certificate.</t>
  </si>
  <si>
    <t>1. To start this test, you need to find a website that doesn't have many IP's
A good website to use it yahoo.
If you open up the console and type nslookup www.yahoo.com
Hopefully this should come up with only 2 IP's
Write one of them down.
2. Go to CMR Dashboard or Admin if cloud -&gt; Policy -&gt; SSL Exceptions.
Click add SSL Inspection drop down and select Destination match and click add.
3. Set type to Destination IP Range
For Value, you need to create a range that your IP is within.
For example: if your IP is 1234, you can choose the ranges 1233 and 1235, because your IP 1234 is within that range.
(Look at the other IP and see if you can create a range between the 2 IP's)
Add filter
Save and Publish
4. Now make sure you are isolated using the same tenant &amp; go to an https site that matches the IP you set the SSL exception for.
5. You are not finished yet! In your browser, on the top right hand side, click on the menu and go to more tool. Next go to developer tools and view certificate.</t>
  </si>
  <si>
    <t>add_a_destination_filter_by_hostname_domain_make_sure_its_bypassed_and_any_other_ip_remains_isolated_1</t>
  </si>
  <si>
    <t>C94322</t>
  </si>
  <si>
    <t>1. Go to CMR Dashboard or Admin if cloud -&gt; Policy -&gt; SSL Exceptions.
Click add SSL Inspection drop down and select Destination match and click add.
2. 	
Under Type make sure it's set to Hostname/Domain and set value to an https site, but just the direct site.
i.e. amazon.com
Add filter
Save and Publish
Expected Result:
Should publish successfully. 
3. Now make sure you are isolated using the same tenant &amp; go to an https site you added to the ssl exception.
Expected Result:
Should not be isolated.
4. You are not finished yet! In your browser, on the top right hand side, click on the menu and go to more tool. Next go to developer tools and view certificate.
Expected Result:
Since you have an SSL inspection set, it should not be using out surfcrew certificate.
5. To make sure this is accurate, test other https sites.
Expected Result:
Since there is only an SSL Inspection for one specific domain, these sites should be isolated and should be using the surfcrew certificate.</t>
  </si>
  <si>
    <t>1. 
2. Should publish successfully. 
3. Should not be isolated.
4. Since you have an SSL inspection set, it should not be using out surfcrew certificate.
5. Since there is only an SSL Inspection for one specific domain, these sites should be isolated and should be using the surfcrew certificate.</t>
  </si>
  <si>
    <t>1. Go to CMR Dashboard or Admin if cloud -&gt; Policy -&gt; SSL Exceptions.
Click add SSL Inspection drop down and select Destination match and click add.
2. 	
Under Type make sure it's set to Hostname/Domain and set value to an https site, but just the direct site.
i.e. amazon.com
Add filter
Save and Publish
3. Now make sure you are isolated using the same tenant &amp; go to an https site you added to the ssl exception.
4. You are not finished yet! In your browser, on the top right hand side, click on the menu and go to more tool. Next go to developer tools and view certificate.
5. To make sure this is accurate, test other https sites.</t>
  </si>
  <si>
    <t>Top categories that were isolated - Source</t>
  </si>
  <si>
    <t>C100746007</t>
  </si>
  <si>
    <t>All Test Cases &gt; Policy &gt; Analytics &gt; Overview &gt; Web Isolation Reports</t>
  </si>
  <si>
    <t>1. Find 'Source' dropdown menu and change source from 'Web' to 'Email'.![](index.php?/attachments/get/209442)
Expected Result:
Time/Event graph and details should change to relate to emails.![](index.php?/attachments/get/209443)</t>
  </si>
  <si>
    <t>1. Time/Event graph and details should change to relate to emails.![](index.php?/attachments/get/209443)</t>
  </si>
  <si>
    <t>1. Find 'Source' dropdown menu and change source from 'Web' to 'Email'.![](index.php?/attachments/get/209442)</t>
  </si>
  <si>
    <t>Web Isolation reports - Top categories that were isolated</t>
  </si>
  <si>
    <t>C92230606</t>
  </si>
  <si>
    <t>All Test Cases &gt; Policy &gt; Analytics &gt; Overview &gt; Web Isolation Reports &gt; Top Threat Sites</t>
  </si>
  <si>
    <t>1. Find the report "Top categories that were isolated" select the "View" button.
Expected Result:
Should see this:
![](index.php?/attachments/get/4702077)</t>
  </si>
  <si>
    <t>1. Should see this:
![](index.php?/attachments/get/4702077)</t>
  </si>
  <si>
    <t>1. Find the report "Top categories that were isolated" select the "View" button.</t>
  </si>
  <si>
    <t>Risk_details_unknown_threat_PNR-4075</t>
  </si>
  <si>
    <t>C14601856</t>
  </si>
  <si>
    <t>All Test Cases &gt; Admin WebUI Dashboard &gt; Traffic Logs &gt; Regression Cases</t>
  </si>
  <si>
    <t>1. Load  https://test-pages.menlotest.com/safedocs/xls/excel.xltm through the tested tenant
Expected Result:
The document is isolated
2. View the tenants logs
https://admin-rc-2520.surfcrew.com/#/logs/
Expected Result:
The isolation of the document is seen.
3. Under the threats column, click on the icon next to the "unknown" 
Expected Result:
A module appears full of information regarding the risky document</t>
  </si>
  <si>
    <t>1. The document is isolated
2. The isolation of the document is seen.
3. A module appears full of information regarding the risky document</t>
  </si>
  <si>
    <t>1. Load  https://test-pages.menlotest.com/safedocs/xls/excel.xltm through the tested tenant
2. View the tenants logs
https://admin-rc-2520.surfcrew.com/#/logs/
3. Under the threats column, click on the icon next to the "unknown"</t>
  </si>
  <si>
    <t>POST operation for forms with input password field is logged Password Present on Form checked</t>
  </si>
  <si>
    <t>C129421288</t>
  </si>
  <si>
    <t>All Test Cases &gt; Admin WebUI Dashboard &gt; Traffic Logs &gt; AMEX logging &gt; POST Logging</t>
  </si>
  <si>
    <t>1. User navigates to the page with input type=password https://test-pages.menlotest.com/safeview/AMEX_logging/main_post_page.html
Expected Result:
Page is open
2. User enter data into input fields of the form with enctype="application/x-www-form-urlencoded and submit data
Expected Result:
User sees confirmation page 
3. Open Admin UI -&gt; Logging tab and find log line. Check the Request Type logged
Expected Result:
It is a Form POST
4. Open the details dialog for that POST request and check "Password Present on Form" parameter
Expected Result:
Password Present on Form = Yes
5. In the details dialog Check "Form Source" parameter
Expected Result:
That is URL of the source page https://test-pages.menlotest.com/safeview/AMEX_logging/main_post_page.html
6. In the details dialog Check "POST Destination" parameter
Expected Result:
That is URL of the confirmation page https://test-pages.menlotest.com/safeview/AMEX_logging/submit_main.php</t>
  </si>
  <si>
    <t>1. Page is open
2. User sees confirmation page 
3. It is a Form POST
4. Password Present on Form = Yes
5. That is URL of the source page https://test-pages.menlotest.com/safeview/AMEX_logging/main_post_page.html
6. That is URL of the confirmation page https://test-pages.menlotest.com/safeview/AMEX_logging/submit_main.php</t>
  </si>
  <si>
    <t>1. User navigates to the page with input type=password https://test-pages.menlotest.com/safeview/AMEX_logging/main_post_page.html
2. User enter data into input fields of the form with enctype="application/x-www-form-urlencoded and submit data
3. Open Admin UI -&gt; Logging tab and find log line. Check the Request Type logged
4. Open the details dialog for that POST request and check "Password Present on Form" parameter
5. In the details dialog Check "Form Source" parameter
6. In the details dialog Check "POST Destination" parameter</t>
  </si>
  <si>
    <t>POST request for iframes with password field is logged</t>
  </si>
  <si>
    <t>C129421291</t>
  </si>
  <si>
    <t>1. User navigates to the page with iframe https://test-pages.menlotest.com/safeview/AMEX_logging/main_post_page.html
Expected Result:
Page is open
2. User enters data into input password field of iframe with content type = multipart/form-data.
User submits data
Expected Result:
User sees confirmation page 
3. Open Admin UI -&gt; Logging tab and find log line. Check the Request Type logged
Expected Result:
It is a Form POST
4. Open the details dialog for that POST request and check "Password Present on Form" parameter
Expected Result:
Password Present on Form = Yes
5. In the details dialog Check "Form Source" parameter
Expected Result:
That is url of the source iframe page https://test-pages.menlotest.com/safeview/AMEX_logging/iframe_source.html
6. In the details dialog Check "POST Destination" parameter
Expected Result:
That is URL of the confirmation iframe page https://test-pages.menlotest.com/safeview/AMEX_logging/submit_frame.php</t>
  </si>
  <si>
    <t>1. Page is open
2. User sees confirmation page 
3. It is a Form POST
4. Password Present on Form = Yes
5. That is url of the source iframe page https://test-pages.menlotest.com/safeview/AMEX_logging/iframe_source.html
6. That is URL of the confirmation iframe page https://test-pages.menlotest.com/safeview/AMEX_logging/submit_frame.php</t>
  </si>
  <si>
    <t>1. User navigates to the page with iframe https://test-pages.menlotest.com/safeview/AMEX_logging/main_post_page.html
2. User enters data into input password field of iframe with content type = multipart/form-data.
User submits data
3. Open Admin UI -&gt; Logging tab and find log line. Check the Request Type logged
4. Open the details dialog for that POST request and check "Password Present on Form" parameter
5. In the details dialog Check "Form Source" parameter
6. In the details dialog Check "POST Destination" parameter</t>
  </si>
  <si>
    <t>Screenshot is done on input</t>
  </si>
  <si>
    <t>C228457952</t>
  </si>
  <si>
    <t>All Test Cases &gt; Admin WebUI Dashboard &gt; Traffic Logs &gt; AMEX logging &gt; Browsing Recorder &gt; Screenshots</t>
  </si>
  <si>
    <t>1. Login to AWS and open folder S3 bucket folder menlodev-browsing-recorder/records/&lt;your tenant&gt;
Expected Result:
You have access to recorded data
2. Open a page with input field in isolated mode
3. Type something in input field
4. Go to S3 bucket and download a folder with logs, unzip.
5. Check if input screenshots are captured.
Expected Result:
Screenshots of the page showing the progress of typing are done. 
There is text and cursor on screenshot.</t>
  </si>
  <si>
    <t>1. You have access to recorded data
2. 
3. 
4. 
5. Screenshots of the page showing the progress of typing are done. 
There is text and cursor on screenshot.</t>
  </si>
  <si>
    <t>1. Login to AWS and open folder S3 bucket folder menlodev-browsing-recorder/records/&lt;your tenant&gt;
2. Open a page with input field in isolated mode
3. Type something in input field
4. Go to S3 bucket and download a folder with logs, unzip.
5. Check if input screenshots are captured.</t>
  </si>
  <si>
    <t>input.info file content per user input : input content</t>
  </si>
  <si>
    <t>C234389013</t>
  </si>
  <si>
    <t>All Test Cases &gt; Admin WebUI Dashboard &gt; Traffic Logs &gt; AMEX logging &gt; Browsing Recorder &gt; Logging of input</t>
  </si>
  <si>
    <t>1. Login to AWS and open folder S3 bucket folder menlodev-browsing-recorder/records/&lt;your tenant&gt;
Expected Result:
You have access to recorded data
2. Navigate to the page with input field in isolated mode.
Expected Result:
Isolated page is opened
3. Type a letter/word/several words in input field.
Expected Result:
Input is done
4. Navigate away from the test page or close browser. 
5. Check input.info file 
Expected Result:
Contains history of every letter typed</t>
  </si>
  <si>
    <t>1. You have access to recorded data
2. Isolated page is opened
3. Input is done
4. 
5. Contains history of every letter typed</t>
  </si>
  <si>
    <t>1. Login to AWS and open folder S3 bucket folder menlodev-browsing-recorder/records/&lt;your tenant&gt;
2. Navigate to the page with input field in isolated mode.
3. Type a letter/word/several words in input field.
4. Navigate away from the test page or close browser. 
5. Check input.info file</t>
  </si>
  <si>
    <t>Post request is logged</t>
  </si>
  <si>
    <t>C228900370</t>
  </si>
  <si>
    <t>All Test Cases &gt; Admin WebUI Dashboard &gt; Traffic Logs &gt; AMEX logging &gt; Browsing Recorder &gt; Logging of input &gt; JavaScript, CSS, XHR requests</t>
  </si>
  <si>
    <t>1. Login to AWS and open folder S3 bucket folder menlodev-browsing-recorder/records/&lt;your tenant&gt;
Expected Result:
You have access to recorded data
2. Navigate to isolated test page https://test-pages.menlotest.com/safeview/AMEX_logging/iframe_source_jquery.html
3. Input login/password and do post.
Expected Result:
User redirected to post confirmation page.
4. Navigate away from the test page or close browser. 
5. Go to S3 bucket and download a folder with logs, unzip.
6. Open har.json file and validate that submit_frame.php logged.
7. Validate that har.json contains request payload logged
Expected Result:
something like:
------WebKitFormBoundaryHPug6lHvPcMxuear
Content-Disposition: form-data; name="username"
123
------WebKitFormBoundaryHPug6lHvPcMxuear
Content-Disposition: form-data; name="userpass"
password
------WebKitFormBoundaryHPug6lHvPcMxuear--</t>
  </si>
  <si>
    <t>1. You have access to recorded data
2. 
3. User redirected to post confirmation page.
4. 
5. 
6. 
7. something like:
------WebKitFormBoundaryHPug6lHvPcMxuear
Content-Disposition: form-data; name="username"
123
------WebKitFormBoundaryHPug6lHvPcMxuear
Content-Disposition: form-data; name="userpass"
password
------WebKitFormBoundaryHPug6lHvPcMxuear--</t>
  </si>
  <si>
    <t>1. Login to AWS and open folder S3 bucket folder menlodev-browsing-recorder/records/&lt;your tenant&gt;
2. Navigate to isolated test page https://test-pages.menlotest.com/safeview/AMEX_logging/iframe_source_jquery.html
3. Input login/password and do post.
4. Navigate away from the test page or close browser. 
5. Go to S3 bucket and download a folder with logs, unzip.
6. Open har.json file and validate that submit_frame.php logged.
7. Validate that har.json contains request payload logged</t>
  </si>
  <si>
    <t>Make sure Instant report are getting generated for one day, top Domains</t>
  </si>
  <si>
    <t>C126834</t>
  </si>
  <si>
    <t>All Test Cases &gt; Admin WebUI Dashboard &gt; Reporting</t>
  </si>
  <si>
    <t>1. Log on to Admin and go to the Reporting, click Report Scheduler.
2. click add report button under Report Scheduler, fill in all the UI text boxes and choose frequency generate now. Period of report click day
Expected Result:
the report name, date and type should show up under the category "Generated reports"</t>
  </si>
  <si>
    <t>1. 
2. the report name, date and type should show up under the category "Generated reports"</t>
  </si>
  <si>
    <t>1. Log on to Admin and go to the Reporting, click Report Scheduler.
2. click add report button under Report Scheduler, fill in all the UI text boxes and choose frequency generate now. Period of report click day</t>
  </si>
  <si>
    <t>Make sure Instant report are getting generated for one day, top users</t>
  </si>
  <si>
    <t>C126836</t>
  </si>
  <si>
    <t>Make sure Instant report are getting generated for one day, top URL's</t>
  </si>
  <si>
    <t>C126837</t>
  </si>
  <si>
    <t>1. click on " Reporting". then go under "Report Scheduler"
2. click on the add button. Set the frequency to "Generate now" and set the day "now" then check the box "Top Users"
Expected Result:
the name,date, and report type should appear in under the category " Generated Reports"</t>
  </si>
  <si>
    <t>1. 
2. the name,date, and report type should appear in under the category " Generated Reports"</t>
  </si>
  <si>
    <t>1. click on " Reporting". then go under "Report Scheduler"
2. click on the add button. Set the frequency to "Generate now" and set the day "now" then check the box "Top Users"</t>
  </si>
  <si>
    <t>Make sure Instant report are getting generated on weekly, risk reports HTML &amp; PDF</t>
  </si>
  <si>
    <t>C126839</t>
  </si>
  <si>
    <t>1. Check your email for the for the report, it should have been sent the previous Wednesday.
Expected Result:
This is what it should look like in your email:
![](index.php?/attachments/get/3992212)
2. Open the recent email and make sure it includes both HTML and PDF Risk Reports.</t>
  </si>
  <si>
    <t>1. This is what it should look like in your email:
![](index.php?/attachments/get/3992212)
2.</t>
  </si>
  <si>
    <t>1. Check your email for the for the report, it should have been sent the previous Wednesday.
2. Open the recent email and make sure it includes both HTML and PDF Risk Reports.</t>
  </si>
  <si>
    <t>Make sure Instant report are getting generated on weekly, top URL's</t>
  </si>
  <si>
    <t>C126840</t>
  </si>
  <si>
    <t>1. Sign in to admin menu and navigate to Reporting
Expected Result:
![](index.php?/attachments/get/3965387)
2. Navigate to report scheduler and add a report
Expected Result:
![](index.php?/attachments/get/3965542)
3. Report Name: Anything you want
Frequency: Generate Now
Period of Report: Week
Check mark Top URLs (CSV)
Click Generate Report Now
Expected Result:
![](index.php?/attachments/get/3965543)
4. Click Go to General Reports, you are navigated to the Generated Reports Section and your report name is there.
For your category, click Download, a drop down will come down for "Top URLs(CSV)-click on it.
Expected Result:
![](index.php?/attachments/get/3965852)
5. Once clicked, an Excel sheet opens and all the top websites are within it.
Expected Result:
![](index.php?/attachments/get/3965853)</t>
  </si>
  <si>
    <t>1. ![](index.php?/attachments/get/3965387)
2. ![](index.php?/attachments/get/3965542)
3. ![](index.php?/attachments/get/3965543)
4. ![](index.php?/attachments/get/3965852)
5. ![](index.php?/attachments/get/3965853)</t>
  </si>
  <si>
    <t>1. Sign in to admin menu and navigate to Reporting
2. Navigate to report scheduler and add a report
3. Report Name: Anything you want
Frequency: Generate Now
Period of Report: Week
Check mark Top URLs (CSV)
Click Generate Report Now
4. Click Go to General Reports, you are navigated to the Generated Reports Section and your report name is there.
For your category, click Download, a drop down will come down for "Top URLs(CSV)-click on it.
5. Once clicked, an Excel sheet opens and all the top websites are within it.</t>
  </si>
  <si>
    <t>Make sure Instant report are getting generated on weekly, top category</t>
  </si>
  <si>
    <t>C126842</t>
  </si>
  <si>
    <t>1. Sign in to admin menu and navigate to Reporting
Expected Result:
![](index.php?/attachments/get/3966626)
2. Navigate to report scheduler and add a report
Expected Result:
![](index.php?/attachments/get/3966627)
3. Report Name: Anything you want
Frequency: Generate Now
Period of Report: Week
Check mark Top Categories (CSV)
Click Generate Report Now
Expected Result:
![](index.php?/attachments/get/3966936)
4. Click Go to General Reports, you are navigated to the Generated Reports Section and your report name is there.
For your category, click Download, a drop down will come down for "Top Categories(CSV)-click on it.
Expected Result:
![](index.php?/attachments/get/3967245)
5. Once clicked, an Excel sheet opens and all the top categories are within it.
Expected Result:
![](index.php?/attachments/get/3967246)</t>
  </si>
  <si>
    <t>1. ![](index.php?/attachments/get/3966626)
2. ![](index.php?/attachments/get/3966627)
3. ![](index.php?/attachments/get/3966936)
4. ![](index.php?/attachments/get/3967245)
5. ![](index.php?/attachments/get/3967246)</t>
  </si>
  <si>
    <t>1. Sign in to admin menu and navigate to Reporting
2. Navigate to report scheduler and add a report
3. Report Name: Anything you want
Frequency: Generate Now
Period of Report: Week
Check mark Top Categories (CSV)
Click Generate Report Now
4. Click Go to General Reports, you are navigated to the Generated Reports Section and your report name is there.
For your category, click Download, a drop down will come down for "Top Categories(CSV)-click on it.
5. Once clicked, an Excel sheet opens and all the top categories are within it.</t>
  </si>
  <si>
    <t>Make sure we can generate monthly reports and validate we get the email</t>
  </si>
  <si>
    <t>C126843</t>
  </si>
  <si>
    <t>1. Check your email for the first of the month of the current build or rc you're testing.
Expected Result:
The email you receive will look like this:
![](index.php?/attachments/get/3992053)
2. Open the recent email and make sure it includes all the categories from reporting.</t>
  </si>
  <si>
    <t>1. The email you receive will look like this:
![](index.php?/attachments/get/3992053)
2.</t>
  </si>
  <si>
    <t>1. Check your email for the first of the month of the current build or rc you're testing.
2. Open the recent email and make sure it includes all the categories from reporting.</t>
  </si>
  <si>
    <t>Whitelist_dropdown</t>
  </si>
  <si>
    <t>C225719627</t>
  </si>
  <si>
    <t>All Test Cases &gt; Admin WebUI Dashboard &gt; Web Policy</t>
  </si>
  <si>
    <t>1. Using the left menu, navigate to the Email Policy tab
Expected Result:
![](index.php?/attachments/get/613409)
2. Navigate to the Whitelist tab located at the top of the page
Expected Result:
Highlighted region
![](index.php?/attachments/get/613547)
3. Hover over Import/Export dropdown menu in top right corner
Expected Result:
Menu should not drop
![](index.php?/attachments/get/613556)
4. Click on Import/Export dropdown menu and submenu should appear
5. Click on each of the options
Expected Result:
Make sure mouse event brings you to the correct window/feed and dropdown collapses after.</t>
  </si>
  <si>
    <t>1. ![](index.php?/attachments/get/613409)
2. Highlighted region
![](index.php?/attachments/get/613547)
3. Menu should not drop
![](index.php?/attachments/get/613556)
4. 
5. Make sure mouse event brings you to the correct window/feed and dropdown collapses after.</t>
  </si>
  <si>
    <t>1. Using the left menu, navigate to the Email Policy tab
2. Navigate to the Whitelist tab located at the top of the page
3. Hover over Import/Export dropdown menu in top right corner
4. Click on Import/Export dropdown menu and submenu should appear
5. Click on each of the options</t>
  </si>
  <si>
    <t>URL_Transform_text_boxes</t>
  </si>
  <si>
    <t>C225763759</t>
  </si>
  <si>
    <t>1. Using the left menu, navigate to the Email Policy tab
Expected Result:
![](index.php?/attachments/get/613557)
2. Navigate to URL Transform tab at the top of the page
Expected Result:
![](index.php?/attachments/get/613558)
3. Click the check boxes to the left of the options
Expected Result:
If empty, a checkmark should appear upon mouse event
If already a checkmark, should appear empty upon mouse event
4. After changing the options, click Save Changes and Publish
Expected Result:
Not able to click "Publish" until "Save Changes" clicked
![](index.php?/attachments/get/613559)
5. Change options again click "reset" button located at the bottom of the page
Expected Result:
should make options go back to how they were after published</t>
  </si>
  <si>
    <t>1. ![](index.php?/attachments/get/613557)
2. ![](index.php?/attachments/get/613558)
3. If empty, a checkmark should appear upon mouse event
If already a checkmark, should appear empty upon mouse event
4. Not able to click "Publish" until "Save Changes" clicked
![](index.php?/attachments/get/613559)
5. should make options go back to how they were after published</t>
  </si>
  <si>
    <t>1. Using the left menu, navigate to the Email Policy tab
2. Navigate to URL Transform tab at the top of the page
3. Click the check boxes to the left of the options
4. After changing the options, click Save Changes and Publish
5. Change options again click "reset" button located at the bottom of the page</t>
  </si>
  <si>
    <r>
      <t xml:space="preserve">Nisha (split into two cases)
</t>
    </r>
    <r>
      <rPr>
        <color rgb="FF6AA84F"/>
      </rPr>
      <t>(Automated)</t>
    </r>
  </si>
  <si>
    <t>Attachments_check_boxes_and_text</t>
  </si>
  <si>
    <t>C225763760</t>
  </si>
  <si>
    <t>1. Using the left menu, Navigate to Email Policy tab
Expected Result:
![](index.php?/attachments/get/613562)
2. Navigate to the "Email Settings" dropdown menu at the top of the page and select "Attachment Isolation and Analysis"
Expected Result:
![](index.php?/attachments/get/4709800)
3. Click "Add New Rule" and fill out text fields with a rule name, description Sender(s): (All) and Receiver(s): (All) then click "Next"
Check various boxes then click "Save"
Expected Result:
![](index.php?/attachments/get/4709803)
-Check boxes checked, able to type into text fields, etc.
![](index.php?/attachments/get/4709804)
4. After playing with the fields, click "Save Changes" and then "Publish" located at the bottom of the page
Expected Result:
Only able to publish after save changes
![](index.php?/attachments/get/4709805)
5. Play with fields again, but this time click "Reset," also located at the bottom of the page.</t>
  </si>
  <si>
    <t>1. ![](index.php?/attachments/get/613562)
2. 
![](index.php?/attachments/get/4709800)
3. ![](index.php?/attachments/get/4709803)
-Check boxes checked, able to type into text fields, etc.
![](index.php?/attachments/get/4709804)
4. Only able to publish after save changes
![](index.php?/attachments/get/4709805)
5.</t>
  </si>
  <si>
    <t>1. Using the left menu, Navigate to Email Policy tab
2. Navigate to the "Email Settings" dropdown menu at the top of the page and select "Attachment Isolation and Analysis"
3. Click "Add New Rule" and fill out text fields with a rule name, description Sender(s): (All) and Receiver(s): (All) then click "Next"
Check various boxes then click "Save"
4. After playing with the fields, click "Save Changes" and then "Publish" located at the bottom of the page
5. Play with fields again, but this time click "Reset," also located at the bottom of the page.</t>
  </si>
  <si>
    <r>
      <t xml:space="preserve">Nisha
</t>
    </r>
    <r>
      <rPr>
        <color rgb="FF38761D"/>
      </rPr>
      <t xml:space="preserve"> (Automated)</t>
    </r>
  </si>
  <si>
    <t>Risk_score_add_phishing_target_and_text_description</t>
  </si>
  <si>
    <t>C225763761</t>
  </si>
  <si>
    <t>1. Using the left menu, navigate to the "Email Policy" tab
Expected Result:
![](index.php?/attachments/get/4709806)
2. Navigate to the "Email Settings" dropdown menu at the top of the page and select "Phish Target"
Expected Result:
![](index.php?/attachments/get/4709807)
3. Click the "+Add" button in the top right corner of the page
Expected Result:
A window should appear with options
![](index.php?/attachments/get/613713)
4. Type in both text boxes, then click cancel tab
Repeat and click the X at the the top right of the window to exit window
Expected Result:
Window should close and none of input saved
5. Click on "+Add" button again and type in both text boxes, but this time click "Save"
Expected Result:
Should appear in phish target
6. Save Changes and Publish
Expected Result:
Not able to click "Publish" until after "Save Changes"
![](index.php?/attachments/get/613714)
7. Search for, edit, and delete phish target
8. Click reset, then click check box by phish target and "delete selected"
Expected Result:
Resetting should make page look how it was after published</t>
  </si>
  <si>
    <t>1. 
![](index.php?/attachments/get/4709806)
2. 
![](index.php?/attachments/get/4709807)
3. A window should appear with options
![](index.php?/attachments/get/613713)
4. Window should close and none of input saved
5. Should appear in phish target
6. Not able to click "Publish" until after "Save Changes"
![](index.php?/attachments/get/613714)
7. 
8. Resetting should make page look how it was after published</t>
  </si>
  <si>
    <t>1. Using the left menu, navigate to the "Email Policy" tab
2. Navigate to the "Email Settings" dropdown menu at the top of the page and select "Phish Target"
3. Click the "+Add" button in the top right corner of the page
4. Type in both text boxes, then click cancel tab
Repeat and click the X at the the top right of the window to exit window
5. Click on "+Add" button again and type in both text boxes, but this time click "Save"
6. Save Changes and Publish
7. Search for, edit, and delete phish target
8. Click reset, then click check box by phish target and "delete selected"</t>
  </si>
  <si>
    <t>Add IP as a domain exception</t>
  </si>
  <si>
    <t>C475193732</t>
  </si>
  <si>
    <t>All Test Cases &gt; Admin WebUI Dashboard &gt; Web Policy &gt; Exceptions</t>
  </si>
  <si>
    <t>1. Navigate to "web-policy" &gt;"Exception"&gt;Domain&gt; Enter IP as a domain&gt; configure policy: "isolate"/"block"
Expected Result:
GUI should work as expected. 
2. Now navigate to the IP for which domain exception is set in proxy mode .
Expected Result:
Page should be isolated/blocked as per the policy. (Note : domain name would not be configured, only IP would be)</t>
  </si>
  <si>
    <t>1. GUI should work as expected. 
2. Page should be isolated/blocked as per the policy. (Note : domain name would not be configured, only IP would be)</t>
  </si>
  <si>
    <t>1. Navigate to "web-policy" &gt;"Exception"&gt;Domain&gt; Enter IP as a domain&gt; configure policy: "isolate"/"block"
2. Now navigate to the IP for which domain exception is set in proxy mode .</t>
  </si>
  <si>
    <t>Exception Right-click Menu</t>
  </si>
  <si>
    <t>C1600141639</t>
  </si>
  <si>
    <t>1. On the CMR, go to Web Policy -&gt; Exceptions
2. Add a few exceptions to populate the list(ex: set domain exceptions to isolate+read only or block)
3. Right-click on the 8 dots to the left of the exception and a menu should appear
4. Choose an exception lower on the list and click the option to "Move to Top". Then, choose another exception and click the option "Move to Bottom"
Expected Result:
Exception should appear in the desired location (top or bottom)
5. Choose "Add Exception Above" to add an exception directly above the desired exception. Repeat with the "Add Exception Below" to create an exception directly below the desired exception.
Expected Result:
The new exception should appear directly above and directly below the desired exception
6. Click the "Edit" option to edit an existing exception
Expected Result:
You should be able to edit the exception
7. Click the option to "Delete" an exception
Expected Result:
The desired exception should be deleted</t>
  </si>
  <si>
    <t>1. 
2. 
3. 
4. Exception should appear in the desired location (top or bottom)
5. The new exception should appear directly above and directly below the desired exception
6. You should be able to edit the exception
7. The desired exception should be deleted</t>
  </si>
  <si>
    <t>1. On the CMR, go to Web Policy -&gt; Exceptions
2. Add a few exceptions to populate the list(ex: set domain exceptions to isolate+read only or block)
3. Right-click on the 8 dots to the left of the exception and a menu should appear
4. Choose an exception lower on the list and click the option to "Move to Top". Then, choose another exception and click the option "Move to Bottom"
5. Choose "Add Exception Above" to add an exception directly above the desired exception. Repeat with the "Add Exception Below" to create an exception directly below the desired exception.
6. Click the "Edit" option to edit an existing exception
7. Click the option to "Delete" an exception</t>
  </si>
  <si>
    <t>I think we would like to split this test into:
1. Webui test to do and validation of the backend API with comas and all (Nisha)
2. traffic test based on test_pnr with API settimng policy and traffic validation (Varun)</t>
  </si>
  <si>
    <t>Validate copy/paste list of domains into SSL editor</t>
  </si>
  <si>
    <t>C475343895</t>
  </si>
  <si>
    <t>All Test Cases &gt; Admin WebUI Dashboard &gt; Web Policy &gt; SSL Inspection</t>
  </si>
  <si>
    <t>1. On the admin webui , navigate to "web policy"&gt;SSL exception&gt; select "Destination match" from the drop-down&gt;Select "hostname". Now copy a list of domains sepateted by "comma" (from a notepade editor) and paste them into the value field. Add filter and save.
Expected Result:
GUI should work as expected.
2. Now visit a few websites from the list in proxy mode.
Expected Result:
They all should be bypassed as a result of SSL exception.</t>
  </si>
  <si>
    <t>1. GUI should work as expected.
2. They all should be bypassed as a result of SSL exception.</t>
  </si>
  <si>
    <t>1. On the admin webui , navigate to "web policy"&gt;SSL exception&gt; select "Destination match" from the drop-down&gt;Select "hostname". Now copy a list of domains sepateted by "comma" (from a notepade editor) and paste them into the value field. Add filter and save.
2. Now visit a few websites from the list in proxy mode.</t>
  </si>
  <si>
    <t>can be automated agains the URL in this test (Varun)</t>
  </si>
  <si>
    <t>Test a threat rule for a new threat called parked domain</t>
  </si>
  <si>
    <t>C977943510</t>
  </si>
  <si>
    <t>All Test Cases &gt; Admin WebUI Dashboard &gt; Web Policy &gt; Threat Rules</t>
  </si>
  <si>
    <t>1. Isolated, go to  https://thrtle.com/insync?vxii_pid=10008&amp;vxii_pdid=cc61d80b83322c8c41350f49f711a355&amp;vxii_r=https%3A%2F%2Fp.adsymptotic.com%2Fd%2Fpx%2F%3F_pid%3D13447%26_psign%3Dc4c1de6ff98a580a9caede0dda010510%26_redirect%3Dhttps%253A%252F%252Fimage2.pubmatic.com%252FAdServer%252FPug%253Fvcode%253Dbz0yJnR5cGU9MSZjb2RlPTMwNTAmdGw9MTI5NjAw%2526piggybackCookie%253D%2524%257BUUID%257D%2526r%253Dhttps%25253A%25252F%25252Fp.adsymptotic.com%25252Fd%25252Fpx%25253F_pid%25253D10291%252526_psign%25253D9769cbad30cb221a3996d786047e2b31%252526_puuid%25253D%252524%25257BPUBMATIC_UID%25257D%25250A 
2. Go to logs and verify that under threat this comes up as a parked domain
3. Click parked domain.
Expected Result:
Should give a list of details referencing the parked domain.</t>
  </si>
  <si>
    <t>1. 
2. 
3. Should give a list of details referencing the parked domain.</t>
  </si>
  <si>
    <t>1. Isolated, go to  https://thrtle.com/insync?vxii_pid=10008&amp;vxii_pdid=cc61d80b83322c8c41350f49f711a355&amp;vxii_r=https%3A%2F%2Fp.adsymptotic.com%2Fd%2Fpx%2F%3F_pid%3D13447%26_psign%3Dc4c1de6ff98a580a9caede0dda010510%26_redirect%3Dhttps%253A%252F%252Fimage2.pubmatic.com%252FAdServer%252FPug%253Fvcode%253Dbz0yJnR5cGU9MSZjb2RlPTMwNTAmdGw9MTI5NjAw%2526piggybackCookie%253D%2524%257BUUID%257D%2526r%253Dhttps%25253A%25252F%25252Fp.adsymptotic.com%25252Fd%25252Fpx%25253F_pid%25253D10291%252526_psign%25253D9769cbad30cb221a3996d786047e2b31%252526_puuid%25253D%252524%25257BPUBMATIC_UID%25257D%25250A 
2. Go to logs and verify that under threat this comes up as a parked domain
3. Click parked domain.</t>
  </si>
  <si>
    <t>Test the threat type exception rule for parked Domain</t>
  </si>
  <si>
    <t>C977943511</t>
  </si>
  <si>
    <t>can be automated, webui only. Nisha</t>
  </si>
  <si>
    <t>Report_scheduler_dropdown</t>
  </si>
  <si>
    <t>C225940310</t>
  </si>
  <si>
    <t>All Test Cases &gt; Admin WebUI Dashboard &gt; Web Policy &gt; Reporting &gt; Report_scheduler_functionality</t>
  </si>
  <si>
    <t>1. Using the left menu, navigate to "Reporting" tab
Expected Result:
![](index.php?/attachments/get/614151)
2. Navigate to the "Report Scheduler" tab at the top of the page
Expected Result:
![](index.php?/attachments/get/614152)
3. Click on "+Add Report" button in the top right corner of the page
Expected Result:
A pop-up window should appear
![](index.php?/attachments/get/614153)
4. Hover over the the dropdown menus by the "Frequency and "Day of the month" options
Expected Result:
dropdown submenus should not appear
![](index.php?/attachments/get/614299)
5. Now click on the dropdown menus and click on all of the options
Expected Result:
- Make sure rendered currectly with mouse event
- dropdown menus should collapse after mouse event
6. After playing with the dropdown menus, click "cancel," then repeat steps 3 and 5 and click the "X"  in the top right corner
Expected Result:
Window should close with nothing added to Report Schedule Settings</t>
  </si>
  <si>
    <t>1. ![](index.php?/attachments/get/614151)
2. ![](index.php?/attachments/get/614152)
3. A pop-up window should appear
![](index.php?/attachments/get/614153)
4. dropdown submenus should not appear
![](index.php?/attachments/get/614299)
5. - Make sure rendered currectly with mouse event
- dropdown menus should collapse after mouse event
6. Window should close with nothing added to Report Schedule Settings</t>
  </si>
  <si>
    <t>1. Using the left menu, navigate to "Reporting" tab
2. Navigate to the "Report Scheduler" tab at the top of the page
3. Click on "+Add Report" button in the top right corner of the page
4. Hover over the the dropdown menus by the "Frequency and "Day of the month" options
5. Now click on the dropdown menus and click on all of the options
6. After playing with the dropdown menus, click "cancel," then repeat steps 3 and 5 and click the "X"  in the top right corner</t>
  </si>
  <si>
    <t>The generated report is difficult to parse.</t>
  </si>
  <si>
    <t>Report_scheduler_save_and_publish</t>
  </si>
  <si>
    <t>C225984449</t>
  </si>
  <si>
    <t>1. Click "+Add Report" in the top right corner of the page
Expected Result:
A pop-up window should appear
![](index.php?/attachments/get/614300)
2. Play with all the options (i.e. type in all the text boxes, click dropdown menus, click on check boxes)
For recipients, enter a random email and click enter
Expected Result:
Results should correlate with mouse events
3. Click "Save" button at the  bottom right of the pop-up window
Expected Result:
Report should be generated</t>
  </si>
  <si>
    <t>1. A pop-up window should appear
![](index.php?/attachments/get/614300)
2. Results should correlate with mouse events
3. Report should be generated</t>
  </si>
  <si>
    <t>1. Click "+Add Report" in the top right corner of the page
2. Play with all the options (i.e. type in all the text boxes, click dropdown menus, click on check boxes)
For recipients, enter a random email and click enter
3. Click "Save" button at the  bottom right of the pop-up window</t>
  </si>
  <si>
    <t>Verify buttons and text color, font family and logo generated using web for documents</t>
  </si>
  <si>
    <t>C116960098</t>
  </si>
  <si>
    <t>All Test Cases &gt; Admin WebUI Dashboard &gt; Customization &gt; Web Customization: Dialogs, Documents and Files &gt; Download Page</t>
  </si>
  <si>
    <t>1.  Login to admin dashboard
2.  Go to page Customization &gt;&gt; Web &gt;&gt; Dialogs, Documents and Files
3. Click the checkbox for Setup Custom Setting
Expected Result:
![](index.php?/attachments/get/4064791)
4. Change the buttons and text color, font family and logo
Expected Result:
![](index.php?/attachments/get/4064790)
5. Click on the preview button, then cycle through Preview drop down menu on top
Expected Result:
Verify the buttons and text color, font family and logo match
![](index.php?/attachments/get/4064792)
6. Block pdf downloads then download a pdf document from web
Expected Result:
Verify the buttons and text color, font family and logo match what is shown in preview</t>
  </si>
  <si>
    <t>1. 
2. 
3. ![](index.php?/attachments/get/4064791)
4. ![](index.php?/attachments/get/4064790)
5. Verify the buttons and text color, font family and logo match
![](index.php?/attachments/get/4064792)
6. Verify the buttons and text color, font family and logo match what is shown in preview</t>
  </si>
  <si>
    <t>1.  Login to admin dashboard
2.  Go to page Customization &gt;&gt; Web &gt;&gt; Dialogs, Documents and Files
3. Click the checkbox for Setup Custom Setting
4. Change the buttons and text color, font family and logo
5. Click on the preview button, then cycle through Preview drop down menu on top
6. Block pdf downloads then download a pdf document from web</t>
  </si>
  <si>
    <t>Verify buttons and text color, font family and logo generated using web for encrypted file</t>
  </si>
  <si>
    <t>C116960100</t>
  </si>
  <si>
    <t>1. Login to admin dashboard
2. Go to page Customization&gt; Web &gt; Dialogs, Documents and Files
3. Click the checkbox for Setup Custom Setting
4. Change the buttons and text color, font family and logo
5. Click on the preview button, then cycle through Preview drop down menu on top
Expected Result:
Verify the buttons and text color, font family and logo match
6. Download an encrypted file from web. You can use a file for test-pages 
Expected Result:
Verify the buttons and text color, font family and logo match 
Please note that this includes a dialog box</t>
  </si>
  <si>
    <t>1. 
2. 
3. 
4. 
5. Verify the buttons and text color, font family and logo match
6. Verify the buttons and text color, font family and logo match 
Please note that this includes a dialog box</t>
  </si>
  <si>
    <t>1. Login to admin dashboard
2. Go to page Customization&gt; Web &gt; Dialogs, Documents and Files
3. Click the checkbox for Setup Custom Setting
4. Change the buttons and text color, font family and logo
5. Click on the preview button, then cycle through Preview drop down menu on top
6. Download an encrypted file from web. You can use a file for test-pages</t>
  </si>
  <si>
    <t>Need to develop data injection into druid</t>
  </si>
  <si>
    <t>Overview tab- Rendering</t>
  </si>
  <si>
    <t>C129911</t>
  </si>
  <si>
    <t>All Test Cases &gt; Admin WebUI Dashboard &gt; Widgets &gt; Firefox &gt; Overview</t>
  </si>
  <si>
    <t>1. Navigate to dashboard &gt; Overview tab. Select any of the options from hour/day/week drop down
![](index.php?/attachments/get/2534720)
Expected Result:
Make sure the appropriate data is rendered correctly in graphs/charts for each of the following : "Threat types", "Threat Origin", "Virus Scan", "Top Users" Top categories", "Top sites"
![](index.php?/attachments/get/2534874)</t>
  </si>
  <si>
    <t>1. Make sure the appropriate data is rendered correctly in graphs/charts for each of the following : "Threat types", "Threat Origin", "Virus Scan", "Top Users" Top categories", "Top sites"
![](index.php?/attachments/get/2534874)</t>
  </si>
  <si>
    <t>1. Navigate to dashboard &gt; Overview tab. Select any of the options from hour/day/week drop down
![](index.php?/attachments/get/2534720)</t>
  </si>
  <si>
    <t>Overview tab - Hover and Click</t>
  </si>
  <si>
    <t>C129912</t>
  </si>
  <si>
    <t>1. Navigate to the "overview" tab. Hover over bar (in  bar chart) or slices (in donut chart) for each of the following widgets : "Threat types", "Threat Origin", "Virus Scan", "Top Users" Top categories", "Top sites".
![](index.php?/attachments/get/2535184)
Expected Result:
A pop up displaying the appropriate data series (eg: Vulnerable service) and the corresponding data must open up.
![](index.php?/attachments/get/2535185)
2. Click on each of the donut rings/ Bars.
![](index.php?/attachments/get/2535186)
Expected Result:
A detailed graphical representation (count/time) of the selected data series must be displayed.</t>
  </si>
  <si>
    <t>1. A pop up displaying the appropriate data series (eg: Vulnerable service) and the corresponding data must open up.
![](index.php?/attachments/get/2535185)
2. A detailed graphical representation (count/time) of the selected data series must be displayed.</t>
  </si>
  <si>
    <t>1. Navigate to the "overview" tab. Hover over bar (in  bar chart) or slices (in donut chart) for each of the following widgets : "Threat types", "Threat Origin", "Virus Scan", "Top Users" Top categories", "Top sites".
![](index.php?/attachments/get/2535184)
2. Click on each of the donut rings/ Bars.
![](index.php?/attachments/get/2535186)</t>
  </si>
  <si>
    <t>difficult to automate (needs data injection)</t>
  </si>
  <si>
    <t>Overview tab - Expandable icon</t>
  </si>
  <si>
    <t>C129913</t>
  </si>
  <si>
    <t>1. Click on the expand icon on the top right corner of each widget.
![](index.php?/attachments/get/2535800)
Expected Result:
A detailed graphical representation (count/time) of each of the data series in the widget must be displayed. 
![](index.php?/attachments/get/2535801)</t>
  </si>
  <si>
    <t>1. A detailed graphical representation (count/time) of each of the data series in the widget must be displayed. 
![](index.php?/attachments/get/2535801)</t>
  </si>
  <si>
    <t>1. Click on the expand icon on the top right corner of each widget.
![](index.php?/attachments/get/2535800)</t>
  </si>
  <si>
    <t>Overview - Log Verification</t>
  </si>
  <si>
    <t>C129914</t>
  </si>
  <si>
    <t>1. Under your CMR (if on prem otherwise just access the admin-rc), direct to Dashboards &gt; Overview. 
Expected Result:
![](index.php?/attachments/get/2535802)
2. Expand any of the data tables and then click on any category listed.
![](index.php?/attachments/get/2535956)
Expected Result:
Should see the specific category isolated from the rest with correct data and graph.
3. Click on one of the sites listed.
![](index.php?/attachments/get/2535959)
Expected Result:
Should be directed to logs, where you will see the data referring to that specific site. 
![](index.php?/attachments/get/2535958)</t>
  </si>
  <si>
    <t>1. ![](index.php?/attachments/get/2535802)
2. Should see the specific category isolated from the rest with correct data and graph.
3. Should be directed to logs, where you will see the data referring to that specific site. 
![](index.php?/attachments/get/2535958)</t>
  </si>
  <si>
    <t>1. Under your CMR (if on prem otherwise just access the admin-rc), direct to Dashboards &gt; Overview. 
2. Expand any of the data tables and then click on any category listed.
![](index.php?/attachments/get/2535956)
3. Click on one of the sites listed.
![](index.php?/attachments/get/2535959)</t>
  </si>
  <si>
    <t>Overview - Click menu sort tabs inside expanded view</t>
  </si>
  <si>
    <t>C129915</t>
  </si>
  <si>
    <t>1. Under your CMR or if on cloud access the admin-rc, direct to Dashboards &gt; Overview. 
![](index.php?/attachments/get/2536049)
2. Expand any chart by using the icon in top right hand corner.
![](index.php?/attachments/get/2536114)
Expected Result:
- Page should expand.
![](index.php?/attachments/get/2536115)
3. Click on the various sort tabs.
![](index.php?/attachments/get/2536116)
Expected Result:
- Ensure when clicking arrows to sort, the categories and numbers shift accordingly. 
![](index.php?/attachments/get/2536117)</t>
  </si>
  <si>
    <t>1. 
2. - Page should expand.
![](index.php?/attachments/get/2536115)
3. - Ensure when clicking arrows to sort, the categories and numbers shift accordingly. 
![](index.php?/attachments/get/2536117)</t>
  </si>
  <si>
    <t>1. Under your CMR or if on cloud access the admin-rc, direct to Dashboards &gt; Overview. 
![](index.php?/attachments/get/2536049)
2. Expand any chart by using the icon in top right hand corner.
![](index.php?/attachments/get/2536114)
3. Click on the various sort tabs.
![](index.php?/attachments/get/2536116)</t>
  </si>
  <si>
    <t>Overview - Drag and drop</t>
  </si>
  <si>
    <t>C129916</t>
  </si>
  <si>
    <t>1. Drag windows in Overview to new locations.
![](index.php?/attachments/get/2536119)
Expected Result:
If you drag a window over another window, they should replace each other.
![](index.php?/attachments/get/2536118)</t>
  </si>
  <si>
    <t>1. If you drag a window over another window, they should replace each other.
![](index.php?/attachments/get/2536118)</t>
  </si>
  <si>
    <t>1. Drag windows in Overview to new locations.
![](index.php?/attachments/get/2536119)</t>
  </si>
  <si>
    <t>Overview - Drop down testing</t>
  </si>
  <si>
    <t>C129917</t>
  </si>
  <si>
    <t>1. Navigate to dashboard &gt; Overview. Select any of the options from hour/day/week drop down. 
![](index.php?/attachments/get/2536122)
Expected Result:
Make sure the appropriate data is rendered correctly in graphs/charts for each of the following : "Threat types", "Threat Origin", "Virus Scan", "Top Users" Top categories", "Top sites"
![](index.php?/attachments/get/2536121)</t>
  </si>
  <si>
    <t>1. Make sure the appropriate data is rendered correctly in graphs/charts for each of the following : "Threat types", "Threat Origin", "Virus Scan", "Top Users" Top categories", "Top sites"
![](index.php?/attachments/get/2536121)</t>
  </si>
  <si>
    <t>1. Navigate to dashboard &gt; Overview. Select any of the options from hour/day/week drop down. 
![](index.php?/attachments/get/2536122)</t>
  </si>
  <si>
    <t>Overview - Click elements</t>
  </si>
  <si>
    <t>C129918</t>
  </si>
  <si>
    <t>1. Click on each of the donut rings/ Bars.
![](index.php?/attachments/get/2536124)
Expected Result:
A detailed graphical representation (count/time) of the selected data series must be displayed.
![](index.php?/attachments/get/2536123)</t>
  </si>
  <si>
    <t>1. A detailed graphical representation (count/time) of the selected data series must be displayed.
![](index.php?/attachments/get/2536123)</t>
  </si>
  <si>
    <t>1. Click on each of the donut rings/ Bars.
![](index.php?/attachments/get/2536124)</t>
  </si>
  <si>
    <t>Overview- Hover elements</t>
  </si>
  <si>
    <t>C129919</t>
  </si>
  <si>
    <t>1. Navigate to the "Threat Analysis" tab. Hover over bar (in bar chart) or slices (in donut chart) for each of the widgets.
![](index.php?/attachments/get/2536278)
Expected Result:
A pop up displaying the appropriate data series (eg: Vulnerable service) and the corresponding data must open up.
![](index.php?/attachments/get/2536279)
2. Click on each of the donut rings/ Bars.
![](index.php?/attachments/get/2536280)
Expected Result:
A detailed graphical representation (count/time) of the selected data series must be displayed.
3. Hover over each of the Bars.
Expected Result:
A pop-up displaying the name of the data series (website) and count must be displayed.</t>
  </si>
  <si>
    <t>1. A pop up displaying the appropriate data series (eg: Vulnerable service) and the corresponding data must open up.
![](index.php?/attachments/get/2536279)
2. A detailed graphical representation (count/time) of the selected data series must be displayed.
3. A pop-up displaying the name of the data series (website) and count must be displayed.</t>
  </si>
  <si>
    <t>1. Navigate to the "Threat Analysis" tab. Hover over bar (in bar chart) or slices (in donut chart) for each of the widgets.
![](index.php?/attachments/get/2536278)
2. Click on each of the donut rings/ Bars.
![](index.php?/attachments/get/2536280)
3. Hover over each of the Bars.</t>
  </si>
  <si>
    <t>can be automated (need to record state before the traffic, and compare after the traffic</t>
  </si>
  <si>
    <t>Overview - Virus Scan</t>
  </si>
  <si>
    <t>C129942</t>
  </si>
  <si>
    <t>1. Click on "Dashboard" and change the filter to show only the last 15 minutes.
![](index.php?/attachments/get/2536281)
Expected Result:
![](index.php?/attachments/get/2536898)
2. under "Web Policy" click on the category "Content Inspection"
![](index.php?/attachments/get/2536897)
3. click on the check box "Activate Anti-Virus Scan". Then press "Save" and "Publish"
![](index.php?/attachments/get/2536896)
Expected Result:
all the changes would be saved and published 
4. On incognito mode go to "https://test-pages.menlotest.com/test-files/files_for_manual/eicar/". then download EICAR files.
![](index.php?/attachments/get/2536899)
Expected Result:
The widget for the virus scan in dashboard should change according to the files that has been scanned.
![](index.php?/attachments/get/2536894)</t>
  </si>
  <si>
    <t>1. ![](index.php?/attachments/get/2536898)
2. 
3. all the changes would be saved and published 
4. The widget for the virus scan in dashboard should change according to the files that has been scanned.
![](index.php?/attachments/get/2536894)</t>
  </si>
  <si>
    <t>1. Click on "Dashboard" and change the filter to show only the last 15 minutes.
![](index.php?/attachments/get/2536281)
2. under "Web Policy" click on the category "Content Inspection"
![](index.php?/attachments/get/2536897)
3. click on the check box "Activate Anti-Virus Scan". Then press "Save" and "Publish"
![](index.php?/attachments/get/2536896)
4. On incognito mode go to "https://test-pages.menlotest.com/test-files/files_for_manual/eicar/". then download EICAR files.
![](index.php?/attachments/get/2536899)</t>
  </si>
  <si>
    <t>Threat Analysis -Rendering</t>
  </si>
  <si>
    <t>C129746</t>
  </si>
  <si>
    <t>All Test Cases &gt; Admin WebUI Dashboard &gt; Widgets &gt; Firefox &gt; Threat Analyis</t>
  </si>
  <si>
    <t>1. Navigate to dashboard &gt; Threat Analysis  tab. Select any of the options from hour/day/week drop down
Expected Result:
Make sure the appropriate data is rendered correctly in graphs/charts for each of the widgets. 
![](index.php?/attachments/get/5129)</t>
  </si>
  <si>
    <t>1. Make sure the appropriate data is rendered correctly in graphs/charts for each of the widgets. 
![](index.php?/attachments/get/5129)</t>
  </si>
  <si>
    <t>1. Navigate to dashboard &gt; Threat Analysis  tab. Select any of the options from hour/day/week drop down</t>
  </si>
  <si>
    <t>Threat Analysis - Expandable icon</t>
  </si>
  <si>
    <t>C129747</t>
  </si>
  <si>
    <t>1. In your CMR, direct to Dashboard and then Threat Analysis.
2. Click on corners of each chart where there is an icon with four arrows pointing outwards.
Expected Result:
- Charts should expand. 
![](index.php?/attachments/get/5154)
![](index.php?/attachments/get/5155)</t>
  </si>
  <si>
    <t>1. 
2. - Charts should expand. 
![](index.php?/attachments/get/5154)
![](index.php?/attachments/get/5155)</t>
  </si>
  <si>
    <t>1. In your CMR, direct to Dashboard and then Threat Analysis.
2. Click on corners of each chart where there is an icon with four arrows pointing outwards.</t>
  </si>
  <si>
    <t>Threat Analysis - Hover elements</t>
  </si>
  <si>
    <t>C129748</t>
  </si>
  <si>
    <t>1. Navigate to the "Threat Analysis" tab. Hover over bar (in bar chart) or slices (in donut chart) for each of the widgets.
![](index.php?/attachments/get/5172)
Expected Result:
A pop up displaying the appropriate data series (eg: Vulnerable service) and the corresponding data must open up.
![](index.php?/attachments/get/5163)
2. Click on each of the donut rings/ Bars.
![](index.php?/attachments/get/5173)
Expected Result:
A detailed graphical representation (count/time) of the selected data series must be displayed.
![](index.php?/attachments/get/5165)
3. Hover over each of the Bars.
Expected Result:
A pop-up displaying the name of the data series (website) and count must be displayed.
![](index.php?/attachments/get/5166)</t>
  </si>
  <si>
    <t>1. A pop up displaying the appropriate data series (eg: Vulnerable service) and the corresponding data must open up.
![](index.php?/attachments/get/5163)
2. A detailed graphical representation (count/time) of the selected data series must be displayed.
![](index.php?/attachments/get/5165)
3. A pop-up displaying the name of the data series (website) and count must be displayed.
![](index.php?/attachments/get/5166)</t>
  </si>
  <si>
    <t>1. Navigate to the "Threat Analysis" tab. Hover over bar (in bar chart) or slices (in donut chart) for each of the widgets.
![](index.php?/attachments/get/5172)
2. Click on each of the donut rings/ Bars.
![](index.php?/attachments/get/5173)
3. Hover over each of the Bars.</t>
  </si>
  <si>
    <t>Threat Analysis - Click elements</t>
  </si>
  <si>
    <t>C129749</t>
  </si>
  <si>
    <t>1. Click on each of the donut rings/ Bars.
Expected Result:
A detailed graphical representation (count/time) of the selected data series must be displayed.
![](index.php?/attachments/get/5169)</t>
  </si>
  <si>
    <t>1. A detailed graphical representation (count/time) of the selected data series must be displayed.
![](index.php?/attachments/get/5169)</t>
  </si>
  <si>
    <t>1. Click on each of the donut rings/ Bars.</t>
  </si>
  <si>
    <t>Threat Analysis - Drop down testing</t>
  </si>
  <si>
    <t>C129750</t>
  </si>
  <si>
    <t>1. Navigate to dashboard &gt; Traffic Analysis. Select any of the options from hour/day/week drop down. 
![](index.php?/attachments/get/5175)
Expected Result:
Make sure the appropriate data is rendered correctly in graphs/charts for each of the following : "Threat types", "Threat Origin", "Virus Scan", "Top Users" Top categories", "Top sites"
![](index.php?/attachments/get/5171)</t>
  </si>
  <si>
    <t>1. Make sure the appropriate data is rendered correctly in graphs/charts for each of the following : "Threat types", "Threat Origin", "Virus Scan", "Top Users" Top categories", "Top sites"
![](index.php?/attachments/get/5171)</t>
  </si>
  <si>
    <t>1. Navigate to dashboard &gt; Traffic Analysis. Select any of the options from hour/day/week drop down. 
![](index.php?/attachments/get/5175)</t>
  </si>
  <si>
    <t>Threat Anaylis - Drag and drop</t>
  </si>
  <si>
    <t>C129751</t>
  </si>
  <si>
    <t>1. Drag windows in Threat Analysis to new locations.
Expected Result:
If you drag a window over another window, they should replace each other.
![](index.php?/attachments/get/5160)
![](index.php?/attachments/get/5161)</t>
  </si>
  <si>
    <t>1. If you drag a window over another window, they should replace each other.
![](index.php?/attachments/get/5160)
![](index.php?/attachments/get/5161)</t>
  </si>
  <si>
    <t>1. Drag windows in Threat Analysis to new locations.</t>
  </si>
  <si>
    <t>Threat Analysis - Click menu sort tabs inside expanded view</t>
  </si>
  <si>
    <t>C129752</t>
  </si>
  <si>
    <t>1. Under your CMR, direct to Dashboards&gt;Threat Analysis. 
2. Expand any chart by using the icon in top right hand corner.
![](index.php?/attachments/get/5151)
Expected Result:
- Page should expand.
![](index.php?/attachments/get/5153)
3. Click on the various sort tabs.
![](index.php?/attachments/get/5156)
Expected Result:
- Ensure when clicking arrows to sort, the categories and numbers shift accordingly.</t>
  </si>
  <si>
    <t>1. 
2. - Page should expand.
![](index.php?/attachments/get/5153)
3. - Ensure when clicking arrows to sort, the categories and numbers shift accordingly.</t>
  </si>
  <si>
    <t>1. Under your CMR, direct to Dashboards&gt;Threat Analysis. 
2. Expand any chart by using the icon in top right hand corner.
![](index.php?/attachments/get/5151)
3. Click on the various sort tabs.
![](index.php?/attachments/get/5156)</t>
  </si>
  <si>
    <t>Threat Analysis - Log Verification</t>
  </si>
  <si>
    <t>C129753</t>
  </si>
  <si>
    <t>1. Under your CMR, direct to Dashboards&gt;Threat Analysis. 
2. Expand any of the data tables and then click on any category listed.
![](index.php?/attachments/get/5158)
Expected Result:
Should see the specific category isolated from the rest with correct data and graph.
![](index.php?/attachments/get/5159)
3. Click on one of the sites listed.
Expected Result:
Should be directed to logs, where you will see the data referring to that specific site. 
![](index.php?/attachments/get/5162)</t>
  </si>
  <si>
    <t>1. 
2. Should see the specific category isolated from the rest with correct data and graph.
![](index.php?/attachments/get/5159)
3. Should be directed to logs, where you will see the data referring to that specific site. 
![](index.php?/attachments/get/5162)</t>
  </si>
  <si>
    <t>1. Under your CMR, direct to Dashboards&gt;Threat Analysis. 
2. Expand any of the data tables and then click on any category listed.
![](index.php?/attachments/get/5158)
3. Click on one of the sites listed.</t>
  </si>
  <si>
    <t>Traffic Analysis - Rendering</t>
  </si>
  <si>
    <t>C129761</t>
  </si>
  <si>
    <t>All Test Cases &gt; Admin WebUI Dashboard &gt; Widgets &gt; Firefox &gt; Traffic Analysis</t>
  </si>
  <si>
    <t>1. Navigate to dashboard &gt; Traffic Analysis tab. Select any of the options from hour/day/week drop down
![](index.php?/attachments/get/2534565)
Expected Result:
Make sure the appropriate data is rendered correctly in graphs/charts for each of the widgets.
![](index.php?/attachments/get/2534566)</t>
  </si>
  <si>
    <t>1. Make sure the appropriate data is rendered correctly in graphs/charts for each of the widgets.
![](index.php?/attachments/get/2534566)</t>
  </si>
  <si>
    <t>1. Navigate to dashboard &gt; Traffic Analysis tab. Select any of the options from hour/day/week drop down
![](index.php?/attachments/get/2534565)</t>
  </si>
  <si>
    <t>Traffic Analysis - Hover elements</t>
  </si>
  <si>
    <t>C129762</t>
  </si>
  <si>
    <t>1. Navigate to the "Traffic Analysis" tab. Hover over bar (in bar chart) or slices (in donut chart) for each of the widgets.
![](index.php?/attachments/get/2534563)
![](index.php?/attachments/get/2534564)
Expected Result:
A pop up displaying the appropriate data series (eg: Vulnerable service) and the corresponding data must open up.
2. Click on each of the donut rings/ Bars.
Expected Result:
A detailed graphical representation (count/time) of the selected data series must be displayed.
3. Hover over each of the Bars.
Expected Result:
A pop-up displaying the name of the data series (website) and count must be displayed.</t>
  </si>
  <si>
    <t>1. A pop up displaying the appropriate data series (eg: Vulnerable service) and the corresponding data must open up.
2. A detailed graphical representation (count/time) of the selected data series must be displayed.
3. A pop-up displaying the name of the data series (website) and count must be displayed.</t>
  </si>
  <si>
    <t>1. Navigate to the "Traffic Analysis" tab. Hover over bar (in bar chart) or slices (in donut chart) for each of the widgets.
![](index.php?/attachments/get/2534563)
![](index.php?/attachments/get/2534564)
2. Click on each of the donut rings/ Bars.
3. Hover over each of the Bars.</t>
  </si>
  <si>
    <t>Traffic Analysis - Click elements</t>
  </si>
  <si>
    <t>C129763</t>
  </si>
  <si>
    <t>1. Click on each of the donut rings/ Bars.
![](index.php?/attachments/get/2534561)
Expected Result:
A detailed graphical representation (count/time) of the selected data series must be displayed.
![](index.php?/attachments/get/2534562)</t>
  </si>
  <si>
    <t>1. A detailed graphical representation (count/time) of the selected data series must be displayed.
![](index.php?/attachments/get/2534562)</t>
  </si>
  <si>
    <t>1. Click on each of the donut rings/ Bars.
![](index.php?/attachments/get/2534561)</t>
  </si>
  <si>
    <t>Traffic Analysis - Drop down testing</t>
  </si>
  <si>
    <t>C129764</t>
  </si>
  <si>
    <t>1. Navigate to dashboard &gt; Traffic Analysis. Select any of the options from hour/day/week drop down. 
![](index.php?/attachments/get/2534560)
Expected Result:
Make sure the appropriate data is rendered correctly in graphs/charts for each of the following : "Threat types", "Threat Origin", "Virus Scan", "Top Users" Top categories", "Top sites"</t>
  </si>
  <si>
    <t>1. Make sure the appropriate data is rendered correctly in graphs/charts for each of the following : "Threat types", "Threat Origin", "Virus Scan", "Top Users" Top categories", "Top sites"</t>
  </si>
  <si>
    <t>1. Navigate to dashboard &gt; Traffic Analysis. Select any of the options from hour/day/week drop down. 
![](index.php?/attachments/get/2534560)</t>
  </si>
  <si>
    <t>Traffic Anaylis - Drag and drop</t>
  </si>
  <si>
    <t>C129765</t>
  </si>
  <si>
    <t>1. Drag windows in Traffic Analysis to new locations.
![](index.php?/attachments/get/2534252)
Expected Result:
If you drag a window over another window, they should replace each other.
![](index.php?/attachments/get/2534253)</t>
  </si>
  <si>
    <t>1. If you drag a window over another window, they should replace each other.
![](index.php?/attachments/get/2534253)</t>
  </si>
  <si>
    <t>1. Drag windows in Traffic Analysis to new locations.
![](index.php?/attachments/get/2534252)</t>
  </si>
  <si>
    <t>Traffic Analysis - Click menu sort tabs inside expanded view</t>
  </si>
  <si>
    <t>C129766</t>
  </si>
  <si>
    <t>1. Under your CMR, direct to Dashboards &gt; Traffic Analysis. 
2. Expand any chart by using the icon in top right hand corner.
![](index.php?/attachments/get/2533636)
Expected Result:
- Page should expand.
![](index.php?/attachments/get/2533637)
3. Click on the various sort tabs.
![](index.php?/attachments/get/2533638)
Expected Result:
- Ensure when clicking arrows to sort, the categories and numbers shift accordingly. 
![](index.php?/attachments/get/2533639)</t>
  </si>
  <si>
    <t>1. 
2. - Page should expand.
![](index.php?/attachments/get/2533637)
3. - Ensure when clicking arrows to sort, the categories and numbers shift accordingly. 
![](index.php?/attachments/get/2533639)</t>
  </si>
  <si>
    <t>1. Under your CMR, direct to Dashboards &gt; Traffic Analysis. 
2. Expand any chart by using the icon in top right hand corner.
![](index.php?/attachments/get/2533636)
3. Click on the various sort tabs.
![](index.php?/attachments/get/2533638)</t>
  </si>
  <si>
    <t>Traffic Analysis - Log Verification</t>
  </si>
  <si>
    <t>C129767</t>
  </si>
  <si>
    <t>1. Under your CMR or if on cloud access admin-rc, direct to Dashboards &gt; Traffic Analysis. 
2. Expand any of the data tables and then click on any category listed.
![](index.php?/attachments/get/2533479)
Expected Result:
Should see the specific category isolated from the rest with correct data and graph.
3. Click on one of the sites listed.
![](index.php?/attachments/get/2533480)
![](index.php?/attachments/get/2533634)
Expected Result:
Should be directed to logs, where you will see the data referring to that specific site. 
![](index.php?/attachments/get/2533635)</t>
  </si>
  <si>
    <t>1. 
2. Should see the specific category isolated from the rest with correct data and graph.
3. Should be directed to logs, where you will see the data referring to that specific site. 
![](index.php?/attachments/get/2533635)</t>
  </si>
  <si>
    <t>1. Under your CMR or if on cloud access admin-rc, direct to Dashboards &gt; Traffic Analysis. 
2. Expand any of the data tables and then click on any category listed.
![](index.php?/attachments/get/2533479)
3. Click on one of the sites listed.
![](index.php?/attachments/get/2533480)
![](index.php?/attachments/get/2533634)</t>
  </si>
  <si>
    <t>Traffic Analysis - Expandable icon</t>
  </si>
  <si>
    <t>C129768</t>
  </si>
  <si>
    <t>1. In your CMR, direct to Dashboard and then Traffic Analysis.
2. Click on corners of each chart where there is an icon with four arrows pointing outwards.
![](index.php?/attachments/get/2533478)
Expected Result:
Charts should expand. 
![](index.php?/attachments/get/2533477)</t>
  </si>
  <si>
    <t>1. 
2. Charts should expand. 
![](index.php?/attachments/get/2533477)</t>
  </si>
  <si>
    <t>1. In your CMR, direct to Dashboard and then Traffic Analysis.
2. Click on corners of each chart where there is an icon with four arrows pointing outwards.
![](index.php?/attachments/get/2533478)</t>
  </si>
  <si>
    <t>C129645</t>
  </si>
  <si>
    <t>All Test Cases &gt; Admin WebUI Dashboard &gt; Widgets &gt; IE11 &gt; Overview</t>
  </si>
  <si>
    <t>1. Navigate to dashboard &gt; Overview tab. Select any of the options from hour/day/week drop down 
Expected Result:
Make sure the appropriate data is rendered correctly in graphs/charts for each of the following : "Threat types", "Threat Origin", "Virus Scan", "Top Users" Top categories", "Top sites"
![](index.php?/attachments/get/5152)</t>
  </si>
  <si>
    <t>1. Make sure the appropriate data is rendered correctly in graphs/charts for each of the following : "Threat types", "Threat Origin", "Virus Scan", "Top Users" Top categories", "Top sites"
![](index.php?/attachments/get/5152)</t>
  </si>
  <si>
    <t>1. Navigate to dashboard &gt; Overview tab. Select any of the options from hour/day/week drop down</t>
  </si>
  <si>
    <t>C129648</t>
  </si>
  <si>
    <t>1. Navigate to the "overview" tab. Hover over bar (in  bar chart) or slices (in donut chart) for each of the following widgets : "Threat types", "Threat Origin", "Virus Scan", "Top Users" Top categories", "Top sites".
Expected Result:
A pop up displaying the appropriate data series (eg: Vulnerable service) and the corresponding data must open up.
![](index.php?/attachments/get/5123)
2. Click on each of the donut rings/ Bars.
![](index.php?/attachments/get/5127)
Expected Result:
A detailed graphical representation (count/time) of the selected data series must be displayed.
![](index.php?/attachments/get/5126)
3. Hover over each of the Bars
Expected Result:
A pop-up displaying the name of the data series (website) and count must be displayed.
![](index.php?/attachments/get/5128)
4. Click on the each of the Bars (website)
Expected Result:
User must be re-directed to the web-logs page.</t>
  </si>
  <si>
    <t>1. A pop up displaying the appropriate data series (eg: Vulnerable service) and the corresponding data must open up.
![](index.php?/attachments/get/5123)
2. A detailed graphical representation (count/time) of the selected data series must be displayed.
![](index.php?/attachments/get/5126)
3. A pop-up displaying the name of the data series (website) and count must be displayed.
![](index.php?/attachments/get/5128)
4. User must be re-directed to the web-logs page.</t>
  </si>
  <si>
    <t>1. Navigate to the "overview" tab. Hover over bar (in  bar chart) or slices (in donut chart) for each of the following widgets : "Threat types", "Threat Origin", "Virus Scan", "Top Users" Top categories", "Top sites".
2. Click on each of the donut rings/ Bars.
![](index.php?/attachments/get/5127)
3. Hover over each of the Bars
4. Click on the each of the Bars (website)</t>
  </si>
  <si>
    <t>C129649</t>
  </si>
  <si>
    <t>1. Click on the expand icon on the top right corner of each widget.
![](index.php?/attachments/get/5124)
Expected Result:
A detailed graphical representation (count/time) of each of the data series in the widget must be displayed. 
![](index.php?/attachments/get/5125)</t>
  </si>
  <si>
    <t>1. A detailed graphical representation (count/time) of each of the data series in the widget must be displayed. 
![](index.php?/attachments/get/5125)</t>
  </si>
  <si>
    <t>1. Click on the expand icon on the top right corner of each widget.
![](index.php?/attachments/get/5124)</t>
  </si>
  <si>
    <t>C129719</t>
  </si>
  <si>
    <t>1. Under your CMR, direct to Dashboards&gt;Overview. 
2. Expand any of the data tables and then click on any category listed.
![](index.php?/attachments/get/5158)
Expected Result:
Should see the specific category isolated from the rest with correct data and graph.
![](index.php?/attachments/get/5159)
3. Click on one of the sites listed.
Expected Result:
Should be directed to logs, where you will see the data referring to that specific site. 
![](index.php?/attachments/get/5162)</t>
  </si>
  <si>
    <t>1. Under your CMR, direct to Dashboards&gt;Overview. 
2. Expand any of the data tables and then click on any category listed.
![](index.php?/attachments/get/5158)
3. Click on one of the sites listed.</t>
  </si>
  <si>
    <t>C129720</t>
  </si>
  <si>
    <t>1. Under your CMR, direct to Dashboards&gt;Overview. 
2. Expand any chart by using the icon in top right hand corner.
![](index.php?/attachments/get/5151)
Expected Result:
- Page should expand.
![](index.php?/attachments/get/5153)
3. Click on the various sort tabs.
![](index.php?/attachments/get/5156)
Expected Result:
- Ensure when clicking arrows to sort, the categories and numbers shift accordingly.</t>
  </si>
  <si>
    <t>1. Under your CMR, direct to Dashboards&gt;Overview. 
2. Expand any chart by using the icon in top right hand corner.
![](index.php?/attachments/get/5151)
3. Click on the various sort tabs.
![](index.php?/attachments/get/5156)</t>
  </si>
  <si>
    <t>C129722</t>
  </si>
  <si>
    <t>1. Drag windows in Overview to new locations.
Expected Result:
If you drag a window over another window, they should replace each other.
![](index.php?/attachments/get/5160)
![](index.php?/attachments/get/5161)</t>
  </si>
  <si>
    <t>1. Drag windows in Overview to new locations.</t>
  </si>
  <si>
    <t>C129724</t>
  </si>
  <si>
    <t>1. Navigate to dashboard &gt; Overview. Select any of the options from hour/day/week drop down. 
![](index.php?/attachments/get/5175)
Expected Result:
Make sure the appropriate data is rendered correctly in graphs/charts for each of the following : "Threat types", "Threat Origin", "Virus Scan", "Top Users" Top categories", "Top sites"
![](index.php?/attachments/get/5171)</t>
  </si>
  <si>
    <t>1. Navigate to dashboard &gt; Overview. Select any of the options from hour/day/week drop down. 
![](index.php?/attachments/get/5175)</t>
  </si>
  <si>
    <t>C129725</t>
  </si>
  <si>
    <t>C129727</t>
  </si>
  <si>
    <t>C129958</t>
  </si>
  <si>
    <t>1. Click on "Dashboard" and change the filter to show only the last 15 minutes.
Expected Result:
![](index.php?/attachments/get/5197)
2. under "Web Policy" click on the category "Documents &amp; Files"
Expected Result:
![](index.php?/attachments/get/5198)
3. click on the check box "Activate Anti-Virus Scan". Then press "Save" and "Publish"
![](index.php?/attachments/get/5194)
Expected Result:
all the changes would be saved and published 
![](index.php?/attachments/get/5196)
4. On incognito mode go to "https://test-pages.menlotest.com/test-files/files_for_manual/eicar/". then download EICAR files.
Expected Result:
The widget for the virus scan in dashboard should change according to the files that has been scanned.
![](index.php?/attachments/get/5195)</t>
  </si>
  <si>
    <t>1. ![](index.php?/attachments/get/5197)
2. ![](index.php?/attachments/get/5198)
3. all the changes would be saved and published 
![](index.php?/attachments/get/5196)
4. The widget for the virus scan in dashboard should change according to the files that has been scanned.
![](index.php?/attachments/get/5195)</t>
  </si>
  <si>
    <t>1. Click on "Dashboard" and change the filter to show only the last 15 minutes.
2. under "Web Policy" click on the category "Documents &amp; Files"
3. click on the check box "Activate Anti-Virus Scan". Then press "Save" and "Publish"
![](index.php?/attachments/get/5194)
4. On incognito mode go to "https://test-pages.menlotest.com/test-files/files_for_manual/eicar/". then download EICAR files.</t>
  </si>
  <si>
    <t>C129650</t>
  </si>
  <si>
    <t>All Test Cases &gt; Admin WebUI Dashboard &gt; Widgets &gt; IE11 &gt; Threat Analyis</t>
  </si>
  <si>
    <t>C129656</t>
  </si>
  <si>
    <t>C129711</t>
  </si>
  <si>
    <t>C129712</t>
  </si>
  <si>
    <t>C129713</t>
  </si>
  <si>
    <t>C129714</t>
  </si>
  <si>
    <t>C129715</t>
  </si>
  <si>
    <t>C129716</t>
  </si>
  <si>
    <t>C129851</t>
  </si>
  <si>
    <t>All Test Cases &gt; Admin WebUI Dashboard &gt; Widgets &gt; IE11 &gt; Traffic Analysis</t>
  </si>
  <si>
    <t>1. Navigate to dashboard &gt; Traffic Analysis tab. Select any of the options from hour/day/week drop down
![](index.php?/attachments/get/5174)
Expected Result:
Make sure the appropriate data is rendered correctly in graphs/charts for each of the widgets.
![](index.php?/attachments/get/5157)</t>
  </si>
  <si>
    <t>1. Make sure the appropriate data is rendered correctly in graphs/charts for each of the widgets.
![](index.php?/attachments/get/5157)</t>
  </si>
  <si>
    <t>1. Navigate to dashboard &gt; Traffic Analysis tab. Select any of the options from hour/day/week drop down
![](index.php?/attachments/get/5174)</t>
  </si>
  <si>
    <t>C129852</t>
  </si>
  <si>
    <t>1. Navigate to the "Traffic Analysis" tab. Hover over bar (in bar chart) or slices (in donut chart) for each of the widgets.
![](index.php?/attachments/get/5172)
Expected Result:
A pop up displaying the appropriate data series (eg: Vulnerable service) and the corresponding data must open up.
![](index.php?/attachments/get/5163)
2. Click on each of the donut rings/ Bars.
![](index.php?/attachments/get/5173)
Expected Result:
A detailed graphical representation (count/time) of the selected data series must be displayed.
![](index.php?/attachments/get/5165)
3. Hover over each of the Bars.
Expected Result:
A pop-up displaying the name of the data series (website) and count must be displayed.
![](index.php?/attachments/get/5166)</t>
  </si>
  <si>
    <t>1. Navigate to the "Traffic Analysis" tab. Hover over bar (in bar chart) or slices (in donut chart) for each of the widgets.
![](index.php?/attachments/get/5172)
2. Click on each of the donut rings/ Bars.
![](index.php?/attachments/get/5173)
3. Hover over each of the Bars.</t>
  </si>
  <si>
    <t>C129853</t>
  </si>
  <si>
    <t>C129854</t>
  </si>
  <si>
    <t>C129855</t>
  </si>
  <si>
    <t>1. Drag windows in Traffic Analysis to new locations.
Expected Result:
If you drag a window over another window, they should replace each other.
![](index.php?/attachments/get/5160)
![](index.php?/attachments/get/5161)</t>
  </si>
  <si>
    <t>1. Drag windows in Traffic Analysis to new locations.</t>
  </si>
  <si>
    <t>C129856</t>
  </si>
  <si>
    <t>1. Under your CMR, direct to Dashboards&gt;Traffic Analysis. 
2. Expand any chart by using the icon in top right hand corner.
![](index.php?/attachments/get/5151)
Expected Result:
- Page should expand.
![](index.php?/attachments/get/5153)
3. Click on the various sort tabs.
![](index.php?/attachments/get/5156)
Expected Result:
- Ensure when clicking arrows to sort, the categories and numbers shift accordingly.</t>
  </si>
  <si>
    <t>1. Under your CMR, direct to Dashboards&gt;Traffic Analysis. 
2. Expand any chart by using the icon in top right hand corner.
![](index.php?/attachments/get/5151)
3. Click on the various sort tabs.
![](index.php?/attachments/get/5156)</t>
  </si>
  <si>
    <t>C129857</t>
  </si>
  <si>
    <t>1. Under your CMR, direct to Dashboards&gt;Traffic Analysis. 
2. Expand any of the data tables and then click on any category listed.
![](index.php?/attachments/get/5158)
Expected Result:
Should see the specific category isolated from the rest with correct data and graph.
![](index.php?/attachments/get/5159)
3. Click on one of the sites listed.
Expected Result:
Should be directed to logs, where you will see the data referring to that specific site. 
![](index.php?/attachments/get/5162)</t>
  </si>
  <si>
    <t>1. Under your CMR, direct to Dashboards&gt;Traffic Analysis. 
2. Expand any of the data tables and then click on any category listed.
![](index.php?/attachments/get/5158)
3. Click on one of the sites listed.</t>
  </si>
  <si>
    <t>C129858</t>
  </si>
  <si>
    <t>1. In your CMR, direct to Dashboard and then Traffic Analysis.
2. Click on corners of each chart where there is an icon with four arrows pointing outwards.
Expected Result:
- Charts should expand. 
![](index.php?/attachments/get/5154)
![](index.php?/attachments/get/5155)</t>
  </si>
  <si>
    <t>1. In your CMR, direct to Dashboard and then Traffic Analysis.
2. Click on corners of each chart where there is an icon with four arrows pointing outwards.</t>
  </si>
  <si>
    <t>C129806</t>
  </si>
  <si>
    <t>All Test Cases &gt; Admin WebUI Dashboard &gt; Widgets &gt; Chrome &gt; Overview</t>
  </si>
  <si>
    <t>C129807</t>
  </si>
  <si>
    <t>C129808</t>
  </si>
  <si>
    <t>C129809</t>
  </si>
  <si>
    <t>C129810</t>
  </si>
  <si>
    <t>C129811</t>
  </si>
  <si>
    <t>C129812</t>
  </si>
  <si>
    <t>C129813</t>
  </si>
  <si>
    <t>C129814</t>
  </si>
  <si>
    <t>C129959</t>
  </si>
  <si>
    <t>C129821</t>
  </si>
  <si>
    <t>All Test Cases &gt; Admin WebUI Dashboard &gt; Widgets &gt; Chrome &gt; Threat Analyis</t>
  </si>
  <si>
    <t>C129822</t>
  </si>
  <si>
    <t>C129823</t>
  </si>
  <si>
    <t>C129824</t>
  </si>
  <si>
    <t>C129825</t>
  </si>
  <si>
    <t>C129826</t>
  </si>
  <si>
    <t>C129827</t>
  </si>
  <si>
    <t>C129828</t>
  </si>
  <si>
    <t>C129697</t>
  </si>
  <si>
    <t>All Test Cases &gt; Admin WebUI Dashboard &gt; Widgets &gt; Chrome &gt; Traffic Analysis</t>
  </si>
  <si>
    <t>C129698</t>
  </si>
  <si>
    <t>C129699</t>
  </si>
  <si>
    <t>C129700</t>
  </si>
  <si>
    <t>C129701</t>
  </si>
  <si>
    <t>C129702</t>
  </si>
  <si>
    <t>C129703</t>
  </si>
  <si>
    <t>C129728</t>
  </si>
  <si>
    <t>C129866</t>
  </si>
  <si>
    <t>All Test Cases &gt; Admin WebUI Dashboard &gt; Widgets &gt; IE10 &gt; Overview</t>
  </si>
  <si>
    <t>C129867</t>
  </si>
  <si>
    <t>C129868</t>
  </si>
  <si>
    <t>C129869</t>
  </si>
  <si>
    <t>C129870</t>
  </si>
  <si>
    <t>C129871</t>
  </si>
  <si>
    <t>C129872</t>
  </si>
  <si>
    <t>C129873</t>
  </si>
  <si>
    <t>C129874</t>
  </si>
  <si>
    <t>C129960</t>
  </si>
  <si>
    <t>1. Click on "Dashboard" and change the filter to show only the last 15 minutes.
Expected Result:
![](index.php?/attachments/get/5197)
2. under "Web Policy" click on the category "Documents &amp; Files"
Expected Result:
![](index.php?/attachments/get/5208)
3. click on the check box "Activate Anti-Virus Scan". Then press "Save" and "Publish"
![](index.php?/attachments/get/5194)
Expected Result:
all the changes would be saved and published 
![](index.php?/attachments/get/5196)
4. On incognito mode go to "https://test-pages.menlotest.com/test-files/files_for_manual/eicar/". then download EICAR files.
Expected Result:
The widget for the virus scan in dashboard should change according to the files that has been scanned.
![](index.php?/attachments/get/5195)</t>
  </si>
  <si>
    <t>1. ![](index.php?/attachments/get/5197)
2. ![](index.php?/attachments/get/5208)
3. all the changes would be saved and published 
![](index.php?/attachments/get/5196)
4. The widget for the virus scan in dashboard should change according to the files that has been scanned.
![](index.php?/attachments/get/5195)</t>
  </si>
  <si>
    <t>C129881</t>
  </si>
  <si>
    <t>All Test Cases &gt; Admin WebUI Dashboard &gt; Widgets &gt; IE10 &gt; Threat Analyis</t>
  </si>
  <si>
    <t>C129882</t>
  </si>
  <si>
    <t>C129883</t>
  </si>
  <si>
    <t>C129884</t>
  </si>
  <si>
    <t>C129885</t>
  </si>
  <si>
    <t>C129886</t>
  </si>
  <si>
    <t>1. Go to the "Dashboard" tab from the left menu and then click "Threat Analysis" from the options at the top of the page
2. Once the page is loaded, click one of the square windows and move it over to different locations. Try this a couple more times with different windows.
Expected Result:
If you drag a window over another window, they should replace each other.
![](index.php?/attachments/get/5160)
![](index.php?/attachments/get/5161)</t>
  </si>
  <si>
    <t>1. 
2. If you drag a window over another window, they should replace each other.
![](index.php?/attachments/get/5160)
![](index.php?/attachments/get/5161)</t>
  </si>
  <si>
    <t>1. Go to the "Dashboard" tab from the left menu and then click "Threat Analysis" from the options at the top of the page
2. Once the page is loaded, click one of the square windows and move it over to different locations. Try this a couple more times with different windows.</t>
  </si>
  <si>
    <t>C129887</t>
  </si>
  <si>
    <t>C129888</t>
  </si>
  <si>
    <t>C129896</t>
  </si>
  <si>
    <t>All Test Cases &gt; Admin WebUI Dashboard &gt; Widgets &gt; IE10 &gt; Traffic Analysis</t>
  </si>
  <si>
    <t>C129897</t>
  </si>
  <si>
    <t>C129898</t>
  </si>
  <si>
    <t>1. Navigate to Dashboard &gt;&gt; Traffic analysis and wait for page to load
2. Click on each of the chart components (donut rings/Bars).
Expected Result:
A detailed graphical representation (count/time) of the selected data series must be displayed.
![](index.php?/attachments/get/5169)</t>
  </si>
  <si>
    <t>1. 
2. A detailed graphical representation (count/time) of the selected data series must be displayed.
![](index.php?/attachments/get/5169)</t>
  </si>
  <si>
    <t>1. Navigate to Dashboard &gt;&gt; Traffic analysis and wait for page to load
2. Click on each of the chart components (donut rings/Bars).</t>
  </si>
  <si>
    <t>C129899</t>
  </si>
  <si>
    <t>1. Navigate to dashboard &gt; Traffic Analysis. Select any of the options from hour/day/week drop down. 
![](index.php?/attachments/get/3992057)
Expected Result:
Make sure the appropriate data is rendered correctly in graphs/charts for each of the following : "Threat types", "Threat Origin", "Virus Scan", "Top Users" Top categories", "Top sites"
![](index.php?/attachments/get/5171)</t>
  </si>
  <si>
    <t>1. Navigate to dashboard &gt; Traffic Analysis. Select any of the options from hour/day/week drop down. 
![](index.php?/attachments/get/3992057)</t>
  </si>
  <si>
    <t>C129900</t>
  </si>
  <si>
    <t>C129901</t>
  </si>
  <si>
    <t>C129902</t>
  </si>
  <si>
    <t>C129903</t>
  </si>
  <si>
    <t>1. In your CMR, direct to Dashboard and then Traffic Analysis.
2. Click on corners of each chart where there is an icon with four arrows pointing outwards.![](index.php?/attachments/get/3992213)
Expected Result:
- Charts should expand. 
![](index.php?/attachments/get/5154)
![](index.php?/attachments/get/5155)</t>
  </si>
  <si>
    <t>1. In your CMR, direct to Dashboard and then Traffic Analysis.
2. Click on corners of each chart where there is an icon with four arrows pointing outwards.![](index.php?/attachments/get/3992213)</t>
  </si>
  <si>
    <t>click_to_copy_log_data_PNR_4549</t>
  </si>
  <si>
    <t>C14601824</t>
  </si>
  <si>
    <t>All Test Cases &gt; Admin WebUI Dashboard &gt; Regression cases</t>
  </si>
  <si>
    <t>1. Login to admin-rc-****.surfcrew.com using above credentials.
Navigate to the "logs" section on the left menu bar.
Expected Result:
Should be able to log in sans error
User can see logs
2. Hover of the tested field under User ID, URL, and User Agent columns
Expected Result:
Text option to "click to copy" should appear
3. Click the "click to copy" option then open up Notepad and paste
Expected Result:
The field's contents in their entirety copied should be pasted without any errors</t>
  </si>
  <si>
    <t>1. Should be able to log in sans error
User can see logs
2. Text option to "click to copy" should appear
3. The field's contents in their entirety copied should be pasted without any errors</t>
  </si>
  <si>
    <t>1. Login to admin-rc-****.surfcrew.com using above credentials.
Navigate to the "logs" section on the left menu bar.
2. Hover of the tested field under User ID, URL, and User Agent columns
3. Click the "click to copy" option then open up Notepad and paste</t>
  </si>
  <si>
    <t>actions_dropdown_filter_PNR-3953</t>
  </si>
  <si>
    <t>C14601825</t>
  </si>
  <si>
    <t>1. Login to admin-rc-****.surfcrew.com using above credentials
Expected Result:
Should be able to log in smoothly sans error
2. Navigate to the "Logs" option on the menu bar to the left
Expected Result:
Should be able to navigate their smoothly and page should load completely
3. Click the "All actions" drop-down menu, scroll through, and click on the first 3 options
Expected Result:
All the data for each of the options should load completely.
After traffic is generated, should see the actions enforced under corresponding filter.</t>
  </si>
  <si>
    <t>1. Should be able to log in smoothly sans error
2. Should be able to navigate their smoothly and page should load completely
3. All the data for each of the options should load completely.
After traffic is generated, should see the actions enforced under corresponding filter.</t>
  </si>
  <si>
    <t>1. Login to admin-rc-****.surfcrew.com using above credentials
2. Navigate to the "Logs" option on the menu bar to the left
3. Click the "All actions" drop-down menu, scroll through, and click on the first 3 options</t>
  </si>
  <si>
    <t>filter_logs_PNR-4015</t>
  </si>
  <si>
    <t>C14601851</t>
  </si>
  <si>
    <t>1. Navigate to the logs page https://&lt;applianceIP&gt;:8443/p/#/logs/ or admin ui &gt;&gt; logs if testing cloud
Expected Result:
Traffic generated earlier is seen
2. Change the time range filter to "last week" and hit filter
Expected Result:
Results are still visible
3. Change the time range filter to "last month" and hit filter
Expected Result:
Same results and more are visible</t>
  </si>
  <si>
    <t>1. Traffic generated earlier is seen
2. Results are still visible
3. Same results and more are visible</t>
  </si>
  <si>
    <t>1. Navigate to the logs page https://&lt;applianceIP&gt;:8443/p/#/logs/ or admin ui &gt;&gt; logs if testing cloud
2. Change the time range filter to "last week" and hit filter
3. Change the time range filter to "last month" and hit filter</t>
  </si>
  <si>
    <t>Restored_and_Undo_Available_in_Rewrite_Logs_PNR-6039</t>
  </si>
  <si>
    <t>C213098446</t>
  </si>
  <si>
    <t>1. **ONLY DO STEPS 1 &amp; 2 IF NO EMAIL LOGS ARE SEEN IN ADMIN UI**
Log into secondary email account i.e. your own personal email or use surfcrew.tester@gmail.com pass:Ex...
Expected Result:
Once logged in, compose an email to send to the internal account (admin@o365.menlotest.com). The email should compose of multiple links. Send email. 
2. After email is sent, navigate to https://outlook.office.com/owa/?path=/mail/inbox log in w/username: admin@o365.menlotest.com pwd: Ex...
Expected Result:
Open email from external account and click the links, make sure they are rewritten.
3. After testing all links, open up current webui w/username: admin@menloqa.onmicrosoft.com pwd: Ex...
Expected Result:
Navigate to logs, end then email logs. Should show rewrite logs.
4. Hit the drop down menu for "all actions".
Expected Result:
Ensure the option for "restored" is present.
5. Hit the drop down for "all reasons".
Expected Result:
Ensure the option for "undo" is present.</t>
  </si>
  <si>
    <t>1. Once logged in, compose an email to send to the internal account (admin@o365.menlotest.com). The email should compose of multiple links. Send email. 
2. Open email from external account and click the links, make sure they are rewritten.
3. Navigate to logs, end then email logs. Should show rewrite logs.
4. Ensure the option for "restored" is present.
5. Ensure the option for "undo" is present.</t>
  </si>
  <si>
    <t>1. **ONLY DO STEPS 1 &amp; 2 IF NO EMAIL LOGS ARE SEEN IN ADMIN UI**
Log into secondary email account i.e. your own personal email or use surfcrew.tester@gmail.com pass:Ex...
2. After email is sent, navigate to https://outlook.office.com/owa/?path=/mail/inbox log in w/username: admin@o365.menlotest.com pwd: Ex...
3. After testing all links, open up current webui w/username: admin@menloqa.onmicrosoft.com pwd: Ex...
4. Hit the drop down menu for "all actions".
5. Hit the drop down for "all reasons".</t>
  </si>
  <si>
    <r>
      <t xml:space="preserve">Nisha
</t>
    </r>
    <r>
      <rPr>
        <b/>
        <color rgb="FF38761D"/>
      </rPr>
      <t>Automated</t>
    </r>
  </si>
  <si>
    <t>Help functionality works</t>
  </si>
  <si>
    <t>C231513991</t>
  </si>
  <si>
    <t>1. Login into the admin dashboard of the desired admin rc/ applaince. Click on "help"  from the menu on the left side.
Expected Result:
The user must be redirected to https://admin-rc-2560.surfcrew.com/docs/ page, and page should render correctly, ensure all the menu items/tabs/links work as intended.</t>
  </si>
  <si>
    <t>1. The user must be redirected to https://admin-rc-2560.surfcrew.com/docs/ page, and page should render correctly, ensure all the menu items/tabs/links work as intended.</t>
  </si>
  <si>
    <t>1. Login into the admin dashboard of the desired admin rc/ applaince. Click on "help"  from the menu on the left side.</t>
  </si>
  <si>
    <t>menlo_lightbulb_testing_SV-5776</t>
  </si>
  <si>
    <t>C1178976354</t>
  </si>
  <si>
    <t>1. Open a new browser window or tab and visit a webpage
Expected Result:
Lightbulb and bypass are seen
2. Visit another webpage within the same window or tab
Expected Result:
Lightbulb and bypass are seen
3. Open a new browser window or tab, and visit a webpage (either new or previously visited)
Expected Result:
Lightbulb and bypass are seen
4. Open another webpage within the new window or tab
Expected Result:
Lightbulb and bypass are seen
5. Open a new window or tab, visit a webpage (you get the lightbulb) and hit reload, the page gets reloaded
Expected Result:
Lightbulb and bypass are seen</t>
  </si>
  <si>
    <t>1. Lightbulb and bypass are seen
2. Lightbulb and bypass are seen
3. Lightbulb and bypass are seen
4. Lightbulb and bypass are seen
5. Lightbulb and bypass are seen</t>
  </si>
  <si>
    <t>1. Open a new browser window or tab and visit a webpage
2. Visit another webpage within the same window or tab
3. Open a new browser window or tab, and visit a webpage (either new or previously visited)
4. Open another webpage within the new window or tab
5. Open a new window or tab, visit a webpage (you get the lightbulb) and hit reload, the page gets reloaded</t>
  </si>
  <si>
    <t>Verify Admin UI can be viewed in proxy</t>
  </si>
  <si>
    <t>C1280170763</t>
  </si>
  <si>
    <t>1. Access the current builds admin UI ex(admin-rc-2570.surfcrew.com)
Expected Result:
Page loads requiring login credentials
2. Login to admin UI using the following credentials: 
email: max.kagan+01@menlosecurity.com
pass: Ex*****99*
Expected Result:
Credentials are valid and admin UI loads on new page</t>
  </si>
  <si>
    <t>1. Page loads requiring login credentials
2. Credentials are valid and admin UI loads on new page</t>
  </si>
  <si>
    <t>1. Access the current builds admin UI ex(admin-rc-2570.surfcrew.com)
2. Login to admin UI using the following credentials: 
email: max.kagan+01@menlosecurity.com
pass: Ex*****99*</t>
  </si>
  <si>
    <t>can be automated (RBAC)</t>
  </si>
  <si>
    <t>Validate based on the role rules user can access all the tabs under dashboard</t>
  </si>
  <si>
    <t>C226116874</t>
  </si>
  <si>
    <t>All Test Cases &gt; Admin WebUI Dashboard &gt; RBAC &gt; RBAC Policy-Enforcement</t>
  </si>
  <si>
    <t>1. Add read-only privileges to the user(testuser_1) for dashboard
2. Login to admin using this user(testuser_1)
Expected Result:
Validate the user can access all the tabs under dashboard.
3. Validate via dashboard the user cannot access the logs
4. Now using the super user admin login, change the same user privileges to remove read-only access. i.e no access to dashboard screen and read only to settings tabs
5. Login to admin using (testuser_1)
Expected Result:
the user should not be able to see or have access to the dashboard tab and should be straight taken to settings pages</t>
  </si>
  <si>
    <t>1. 
2. Validate the user can access all the tabs under dashboard.
3. 
4. 
5. the user should not be able to see or have access to the dashboard tab and should be straight taken to settings pages</t>
  </si>
  <si>
    <t>1. Add read-only privileges to the user(testuser_1) for dashboard
2. Login to admin using this user(testuser_1)
3. Validate via dashboard the user cannot access the logs
4. Now using the super user admin login, change the same user privileges to remove read-only access. i.e no access to dashboard screen and read only to settings tabs
5. Login to admin using (testuser_1)</t>
  </si>
  <si>
    <t>Validate based on the role rules user can/cannot access all tabs under logs</t>
  </si>
  <si>
    <t>C226116875</t>
  </si>
  <si>
    <t>1. Add read-only privileges to the user(testuser_1) for logs tab save and publish
2. login to admin with the same user(testuser_1)
Expected Result:
You should be able to only see the logs tab and no other tab 
3. Now using the super user admin login, change the same user privileges to remove read-only access. i.e no access to logs screen and read only to settings tab
4. Login to admin using (testuser_1)
Expected Result:
the user should not be able to see the logs and should be straight taken to settings pages</t>
  </si>
  <si>
    <t>1. 
2. You should be able to only see the logs tab and no other tab 
3. 
4. the user should not be able to see the logs and should be straight taken to settings pages</t>
  </si>
  <si>
    <t>1. Add read-only privileges to the user(testuser_1) for logs tab save and publish
2. login to admin with the same user(testuser_1)
3. Now using the super user admin login, change the same user privileges to remove read-only access. i.e no access to logs screen and read only to settings tab
4. Login to admin using (testuser_1)</t>
  </si>
  <si>
    <t>Validate based on the role rules user can/cannot access all the tabs under web policy</t>
  </si>
  <si>
    <t>C226116876</t>
  </si>
  <si>
    <t>1. On the settings tab under the admin role sub-tab add a role with read-only access to all the policy tabs under web policy, like 
SSL Exception
Web Application(BnB)
Exceptions
Threats
Category
Document &amp; Files
Content Inscpection
Policy Setting(BnB Strict Mode) 
Save and publish
2. Logout and login back again with the user you set the policy in step 1
Expected Result:
You should not be able to add a new policy, edit an existing policy or delete an existing policy.
3. On the settings tab under the admin role sub-tab add a role with read-write access to all the policy tabs under web policy, like 
SSL Exception
Web Application(BnB)
Exceptions
Threats
Category
Document &amp; Files
Content Inscpection
Policy Setting(BnB Strict Mode) 
Save and publish
4. Logout and login back again with the user you set the policy in step 1
Expected Result:
You should be able to add a new policy, edit an existing policy or delete an existing policy.</t>
  </si>
  <si>
    <t>1. 
2. You should not be able to add a new policy, edit an existing policy or delete an existing policy.
3. 
4. You should be able to add a new policy, edit an existing policy or delete an existing policy.</t>
  </si>
  <si>
    <t>1. On the settings tab under the admin role sub-tab add a role with read-only access to all the policy tabs under web policy, like 
SSL Exception
Web Application(BnB)
Exceptions
Threats
Category
Document &amp; Files
Content Inscpection
Policy Setting(BnB Strict Mode) 
Save and publish
2. Logout and login back again with the user you set the policy in step 1
3. On the settings tab under the admin role sub-tab add a role with read-write access to all the policy tabs under web policy, like 
SSL Exception
Web Application(BnB)
Exceptions
Threats
Category
Document &amp; Files
Content Inscpection
Policy Setting(BnB Strict Mode) 
Save and publish
4. Logout and login back again with the user you set the policy in step 1</t>
  </si>
  <si>
    <t>Validate based on the role rules user can/cannot access all the tabs under email policy</t>
  </si>
  <si>
    <t>C226116877</t>
  </si>
  <si>
    <t>Validate based on the role rules user can/cannot access all the tabs under Reporting</t>
  </si>
  <si>
    <t>C226116878</t>
  </si>
  <si>
    <t>Validate based on the role rules user can/cannot access all the tabs under Settings</t>
  </si>
  <si>
    <t>C226116879</t>
  </si>
  <si>
    <t>Validate based on the role rules user can/cannot access all the tabs under customization</t>
  </si>
  <si>
    <t>C226116880</t>
  </si>
  <si>
    <t>Validate that we can add a new role for a user with RW privileges</t>
  </si>
  <si>
    <t>C107873595</t>
  </si>
  <si>
    <t>All Test Cases &gt; Admin WebUI Dashboard &gt; RBAC &gt; Add Admin Role</t>
  </si>
  <si>
    <t>Validate we can add a role with only Read-only privileges</t>
  </si>
  <si>
    <t>C107873596</t>
  </si>
  <si>
    <t>1. On Admin dashboard under settings tab select add role tab
2. Create a role with name QA-Read-only and fill in all the required fields and select all the read-only privileges.
3. Save and publish
4. Login to admin with the user that belongs to QA-Read-only role
5. Validate all the admin pages are read-only and cannot edit anything</t>
  </si>
  <si>
    <t>1. 
2. 
3. 
4. 
5.</t>
  </si>
  <si>
    <t>Validate we can add a role with Read-only and Read-write privileges</t>
  </si>
  <si>
    <t>C107873597</t>
  </si>
  <si>
    <t>Validate we can edit a role</t>
  </si>
  <si>
    <t>C116960089</t>
  </si>
  <si>
    <t>validate we can delete a role</t>
  </si>
  <si>
    <t>C116960092</t>
  </si>
  <si>
    <t>Validate that we can add 2 different roles to the same user</t>
  </si>
  <si>
    <t>C116960164</t>
  </si>
  <si>
    <t>complex deployment</t>
  </si>
  <si>
    <t>Verify Web Logs from US</t>
  </si>
  <si>
    <t>C299765734</t>
  </si>
  <si>
    <t>All Test Cases &gt; Admin WebUI Dashboard &gt; GDPR Data Sovereignty &gt; Logs</t>
  </si>
  <si>
    <t>Verify Web Application Logs from US  using CURL</t>
  </si>
  <si>
    <t>C300354611</t>
  </si>
  <si>
    <t>Verify Web All Logs from US</t>
  </si>
  <si>
    <t>C300354612</t>
  </si>
  <si>
    <t>Verify Audit Log from US</t>
  </si>
  <si>
    <t>C300354613</t>
  </si>
  <si>
    <t>Verify Email Rewrite Logs from US</t>
  </si>
  <si>
    <t>C300354614</t>
  </si>
  <si>
    <t>Verify Email SMTP Logs from US</t>
  </si>
  <si>
    <t>C300354615</t>
  </si>
  <si>
    <t>Verify Web Logs from UK</t>
  </si>
  <si>
    <t>C300354616</t>
  </si>
  <si>
    <t>Verify Web Application Logs from UK using CURL</t>
  </si>
  <si>
    <t>C300354617</t>
  </si>
  <si>
    <t>Verify Web All Logs from UK</t>
  </si>
  <si>
    <t>C300403699</t>
  </si>
  <si>
    <t>Verify Audit Log from UK</t>
  </si>
  <si>
    <t>C300452781</t>
  </si>
  <si>
    <t>Verify Email Rewrite Logs from UK</t>
  </si>
  <si>
    <t>C300452782</t>
  </si>
  <si>
    <t>Verify Email SMTP Logs from UK</t>
  </si>
  <si>
    <t>C300452783</t>
  </si>
  <si>
    <t>need support for uniqe action ID, but can be done</t>
  </si>
  <si>
    <t>Adding a domain exception</t>
  </si>
  <si>
    <t>C398143395</t>
  </si>
  <si>
    <t>All Test Cases &gt; Admin WebUI Dashboard &gt; Audit logs</t>
  </si>
  <si>
    <t>1. Navigate to https://admin-rc-***.surfcrew.com/#/policy/exceptions. Add a domain exception (make sure you enter values for all fields)
Expected Result:
Save the policy (no need to hit publish)
2. Now, navigate to dashboard "logs"&gt; "Audit logs". 
Expected Result:
The audit logs must display the domain exception  you just configured in step 1.
3. Click on "i" (details link) 
Expected Result:
Pop-up must open up with "Audit log details", make sure all fields show relevant info (as you had chosen in step 1).</t>
  </si>
  <si>
    <t>1. Save the policy (no need to hit publish)
2. The audit logs must display the domain exception  you just configured in step 1.
3. Pop-up must open up with "Audit log details", make sure all fields show relevant info (as you had chosen in step 1).</t>
  </si>
  <si>
    <t>1. Navigate to https://admin-rc-***.surfcrew.com/#/policy/exceptions. Add a domain exception (make sure you enter values for all fields)
2. Now, navigate to dashboard "logs"&gt; "Audit logs". 
3. Click on "i" (details link)</t>
  </si>
  <si>
    <t>Editing/modifying the domain exception</t>
  </si>
  <si>
    <t>C398143396</t>
  </si>
  <si>
    <t>1. Navigate to https://admin-rc-***.surfcrew.com/#/policy/exceptions. Edit  the domain exception you configured in the previous testcase (make sure you change all values)
Expected Result:
Save the policy (no need to hit publish)
2. Now, navigate to dashboard "logs"&gt; "Audit logs".
Expected Result:
The audit logs must display the domain exception you just modified in step 1.
3. Click on "i" (details link)
Expected Result:
Pop-up must open up with "Audit log details", make sure all fields show relevant info (as you had chosen in step 1).</t>
  </si>
  <si>
    <t>1. Save the policy (no need to hit publish)
2. The audit logs must display the domain exception you just modified in step 1.
3. Pop-up must open up with "Audit log details", make sure all fields show relevant info (as you had chosen in step 1).</t>
  </si>
  <si>
    <t>1. Navigate to https://admin-rc-***.surfcrew.com/#/policy/exceptions. Edit  the domain exception you configured in the previous testcase (make sure you change all values)
2. Now, navigate to dashboard "logs"&gt; "Audit logs".
3. Click on "i" (details link)</t>
  </si>
  <si>
    <t>Adding a category exception</t>
  </si>
  <si>
    <t>C398143397</t>
  </si>
  <si>
    <t>1. Navigate to https://admin-rc-***.surfcrew.com/#/policy/exceptions. Add a category exception (make sure you enter values for all fields)
Expected Result:
Save the policy (no need to hit publish)
2. Now, navigate to dashboard "logs"&gt;&gt; "Audit logs".
Expected Result:
The audit logs must display the domain exception you just configured in step 1.
3. Click on "i" (details link)
Expected Result:
Pop-up must open up with "Audit log details", make sure all fields show relevant info (as you had chosen in step 1).</t>
  </si>
  <si>
    <t>1. Save the policy (no need to hit publish)
2. The audit logs must display the domain exception you just configured in step 1.
3. Pop-up must open up with "Audit log details", make sure all fields show relevant info (as you had chosen in step 1).</t>
  </si>
  <si>
    <t>1. Navigate to https://admin-rc-***.surfcrew.com/#/policy/exceptions. Add a category exception (make sure you enter values for all fields)
2. Now, navigate to dashboard "logs"&gt;&gt; "Audit logs".
3. Click on "i" (details link)</t>
  </si>
  <si>
    <t>Adding content inspection exception</t>
  </si>
  <si>
    <t>C398887263</t>
  </si>
  <si>
    <t>1. Navigate to https://admin-rc-***.surfcrew.com/#/policy/exceptions
Expected Result:
Add a content inspection exception (make sure you enter values for all fields)
2. Now, navigate to dashboard "logs"&gt;&gt; "Audit logs".
Expected Result:
The audit logs must display the ciontent exception you just configured in step 1.
3. Click on "i" (details link)
Expected Result:
Pop-up must open up with "Audit log details," make sure all fields show relevant info (as you had chosen in step 1).</t>
  </si>
  <si>
    <t>1. Add a content inspection exception (make sure you enter values for all fields)
2. The audit logs must display the ciontent exception you just configured in step 1.
3. Pop-up must open up with "Audit log details," make sure all fields show relevant info (as you had chosen in step 1).</t>
  </si>
  <si>
    <t>1. Navigate to https://admin-rc-***.surfcrew.com/#/policy/exceptions
2. Now, navigate to dashboard "logs"&gt;&gt; "Audit logs".
3. Click on "i" (details link)</t>
  </si>
  <si>
    <t>Varun</t>
  </si>
  <si>
    <t>split into UI and backend style tests</t>
  </si>
  <si>
    <t>Verify can add multiple entry users list using internal file with email address for sender</t>
  </si>
  <si>
    <t>C1599981622</t>
  </si>
  <si>
    <t>All Test Cases &gt; Admin WebUI Dashboard &gt; Email Policy &gt; SMTP Policy User and Group Management &gt; User Lists</t>
  </si>
  <si>
    <t>1. In email policy &gt; users, add a new user list and change identity source to  internal file / list.
Expected Result:
Pop up appears
2. Create a text file of emails separated by lines and upload to new user list.
Expected Result:
Email addresses are populated below.</t>
  </si>
  <si>
    <t>1. Pop up appears
2. Email addresses are populated below.</t>
  </si>
  <si>
    <t>1. In email policy &gt; users, add a new user list and change identity source to  internal file / list.
2. Create a text file of emails separated by lines and upload to new user list.</t>
  </si>
  <si>
    <t>Nisha - Not Automated</t>
  </si>
  <si>
    <t>WebUI cases</t>
  </si>
  <si>
    <t>Verify can add multiple entry users list using internal file with email address for receiver</t>
  </si>
  <si>
    <t>C1599981624</t>
  </si>
  <si>
    <t>Verify can add multiple entry users list using internal file with email address for sender and receiver</t>
  </si>
  <si>
    <t>C1599981626</t>
  </si>
  <si>
    <t xml:space="preserve"> Nisha - Automated</t>
  </si>
  <si>
    <t>Verify can add multiple entry users list using user input with email address for sender</t>
  </si>
  <si>
    <t>C1599981628</t>
  </si>
  <si>
    <t>Nisha -  Automated</t>
  </si>
  <si>
    <t>Verify can add multiple entry users list using user input with email address for receiver</t>
  </si>
  <si>
    <t>C1599981630</t>
  </si>
  <si>
    <t>Nisha - Automated</t>
  </si>
  <si>
    <t>Verify can add multiple entry users list using user input with email address for sender and receiver</t>
  </si>
  <si>
    <t>C1599981632</t>
  </si>
  <si>
    <t>Verify can delete multiple users lists</t>
  </si>
  <si>
    <t>C1599981635</t>
  </si>
  <si>
    <t>Verify cannot delete a user list used in SMTP attachment policy</t>
  </si>
  <si>
    <t>C1599981643</t>
  </si>
  <si>
    <t>1. Navigate to Email Policy &gt; Email Settings &gt; Attachment Isolation and Analysis and add a new rule, create a rule with a custom user list.
Expected Result:
Rule is successfully saved and published.
2. Navigate back to the User tab and try to delete the list that was used in the attachment policy rule.
Expected Result:
Unable to save if deleted.</t>
  </si>
  <si>
    <t>1. Rule is successfully saved and published.
2. Unable to save if deleted.</t>
  </si>
  <si>
    <t>1. Navigate to Email Policy &gt; Email Settings &gt; Attachment Isolation and Analysis and add a new rule, create a rule with a custom user list.
2. Navigate back to the User tab and try to delete the list that was used in the attachment policy rule.</t>
  </si>
  <si>
    <t>pnr/test_pnr_web_ui.py:150: TestPnrWebUi_chrome_latest_Windows_7_native_domain_r1.test_display_tenant_name</t>
  </si>
  <si>
    <t>Configure tenant name in the metadata+ Enable tenant name display</t>
  </si>
  <si>
    <t>C1599981461</t>
  </si>
  <si>
    <t>All Test Cases &gt; Admin WebUI Dashboard &gt; Tenant Name</t>
  </si>
  <si>
    <t>Ensure tenant name is displayed</t>
  </si>
  <si>
    <t>C1599981462</t>
  </si>
  <si>
    <t>Disable tenant name capability</t>
  </si>
  <si>
    <t>C1599981463</t>
  </si>
  <si>
    <t>verify "user-agent" details in log details</t>
  </si>
  <si>
    <t>C1599981599</t>
  </si>
  <si>
    <t>All Test Cases &gt; Admin WebUI Dashboard &gt; Admin UI view entire web log</t>
  </si>
  <si>
    <t>1. 1. Log into admin-rc-2580.surfcrew.com
2. Go to web logs
3. check for log entry details"
2.</t>
  </si>
  <si>
    <t>1. 
2.</t>
  </si>
  <si>
    <t>verify "full browser version" string in log details</t>
  </si>
  <si>
    <t>C1599981600</t>
  </si>
  <si>
    <t>1. "1. Log into admin-rc-2580.surfcrew.com
2. Go to web logs
3. check for log entry details"</t>
  </si>
  <si>
    <t>verify "request method" details in log details</t>
  </si>
  <si>
    <t>C1599981601</t>
  </si>
  <si>
    <t>verify "Destination IP Addresses" details in log details</t>
  </si>
  <si>
    <t>C1599981604</t>
  </si>
  <si>
    <t>verify "origin IP" details in log details</t>
  </si>
  <si>
    <t>C1599981605</t>
  </si>
  <si>
    <t>1. 1. Log into admin-rc-2580.surfcrew.com
2. Go to web logs
3. check for log entry details"</t>
  </si>
  <si>
    <t>verify "content type" details in log details</t>
  </si>
  <si>
    <t>C1599981606</t>
  </si>
  <si>
    <t>verify "access_mode" details in log details</t>
  </si>
  <si>
    <t>C1599981607</t>
  </si>
  <si>
    <t>verify "referrer" details in log details</t>
  </si>
  <si>
    <t>C1599981608</t>
  </si>
  <si>
    <t>verify "ua_type" details in log details</t>
  </si>
  <si>
    <t>C1599981609</t>
  </si>
  <si>
    <t>verify "DNS Response" details in log details</t>
  </si>
  <si>
    <t>C1599981610</t>
  </si>
  <si>
    <t>verify "iFrame" details in log details</t>
  </si>
  <si>
    <t>C1599981611</t>
  </si>
  <si>
    <t>verify "Protocol" details in log details</t>
  </si>
  <si>
    <t>C1599981612</t>
  </si>
  <si>
    <t>verify "Region" details in log details</t>
  </si>
  <si>
    <t>C1599981613</t>
  </si>
  <si>
    <t>Leo/Varun</t>
  </si>
  <si>
    <t>Turn On the Capability and verify we can enable/disable in the pac defaults</t>
  </si>
  <si>
    <t>C79717972</t>
  </si>
  <si>
    <t>All Test Cases &gt; PAC &gt; PAC editor GUI &gt; Block Netflix</t>
  </si>
  <si>
    <t>1. Turn on the capability to enable/disable Netflix from the pac defaults, Use the below curl command to do it
curl -k -X "PUT" --data '{"enable_netflix": {"enabled": true}}' -H "content-type:application/json" --cookie "pnr_id=MT0YcomS3v5Llr6480T8msUTDjvulNFpPKOcUNIP" https://admin-rc-2540.surfcrew.com/api/settings/v1/tenants/30000925/capabilities
2. Log on to the admin with the tenant where we enabled the capability and click on the settings tab--&gt; click on the sub tab of Proxy auto config and click the edit default buttons, you should be able to see that netflix now is selectable, diable netflix(this means that netflix will now not go direct it will go via our proxy)
3. Save it and do a preview of the pac and we should not have an entry for netflix in the preview of the pac
4. THIS STEP IS OPTIONAL 
Since we have seen caching issues, you might have to close your browser, delete all the history and try this
Set a policy to block netflix, using the tenant specific pac navigate to netflix and make sure it gets blocked</t>
  </si>
  <si>
    <t>1. 
2. 
3. 
4.</t>
  </si>
  <si>
    <t>clone_pac_from_multiple_proxies_tempate_feature_enabled</t>
  </si>
  <si>
    <t>C104789</t>
  </si>
  <si>
    <t>All Test Cases &gt; PAC &gt; PAC Template Multiple Proxies (PNR-1480)</t>
  </si>
  <si>
    <t>clone_pac_from_multple_proxies_template_feature_disabled</t>
  </si>
  <si>
    <t>C104790</t>
  </si>
  <si>
    <t>clone_pac_from_muliple_proxies_template_slow_rollout_enabled_and_feature_enabled</t>
  </si>
  <si>
    <t>C104791</t>
  </si>
  <si>
    <t>tenant_default_pac_multiple_proxied_enabled</t>
  </si>
  <si>
    <t>C105599</t>
  </si>
  <si>
    <t>override_default_sections_check_to_enable_entries</t>
  </si>
  <si>
    <t>C108546</t>
  </si>
  <si>
    <t>All Test Cases &gt; PAC &gt; Edit Default</t>
  </si>
  <si>
    <t>override_defaulte_uncheck_to_remove_default_entries</t>
  </si>
  <si>
    <t>C108548</t>
  </si>
  <si>
    <t>override_default_menlo_exceptions_pnr_1512</t>
  </si>
  <si>
    <t>C108549</t>
  </si>
  <si>
    <t>Configuration B: When on corporate network, use existing proxy which chains with Menlo. When roaming, use Menlo proxy.</t>
  </si>
  <si>
    <t>C1599981550</t>
  </si>
  <si>
    <t>All Test Cases &gt; PAC &gt; PAC Editor Improvements &gt; Common Customer Configurations</t>
  </si>
  <si>
    <t>1. Case 1: On-Net HTTP traffic (http://www.cnn.com)
Case 2: On-Net HTTPS traffic (https://www.cnn.com)
Case 3: On-Net HTTP traffic with PAC exception (http://www.example.com)   
Case 4: On-Net HTTPS traffic with PAC exception (https://www.example.com) 
Case 5: Roaming HTTP traffic (http://www.cnn.com)
Case 6: Roaming HTTPS traffic (https://www.cnn.com)
Case 7: Roaming HTTP traffic with PAC exception (http://www.example.com)
Case 8: Roaming HTTPS traffic with PAC exception (https://www.example.com)
Expected Result:
Case 1: Should use Squid Proxy
Case 2: Should use Squid Proxy
Case 3: Should use Squid Proxy
Case 4: Should use Squid Proxy
Case 5: Should use Menlo Proxy
Case 6: Should use Menlo Proxy
Case 7: Should use DIRECT
Case 8: Should use DIRECT</t>
  </si>
  <si>
    <t>1. Case 1: Should use Squid Proxy
Case 2: Should use Squid Proxy
Case 3: Should use Squid Proxy
Case 4: Should use Squid Proxy
Case 5: Should use Menlo Proxy
Case 6: Should use Menlo Proxy
Case 7: Should use DIRECT
Case 8: Should use DIRECT</t>
  </si>
  <si>
    <t>1. Case 1: On-Net HTTP traffic (http://www.cnn.com)
Case 2: On-Net HTTPS traffic (https://www.cnn.com)
Case 3: On-Net HTTP traffic with PAC exception (http://www.example.com)   
Case 4: On-Net HTTPS traffic with PAC exception (https://www.example.com) 
Case 5: Roaming HTTP traffic (http://www.cnn.com)
Case 6: Roaming HTTPS traffic (https://www.cnn.com)
Case 7: Roaming HTTP traffic with PAC exception (http://www.example.com)
Case 8: Roaming HTTPS traffic with PAC exception (https://www.example.com)</t>
  </si>
  <si>
    <t>difficult to automate (huge setup)</t>
  </si>
  <si>
    <t>upgrade_procedure_validation_ADFS</t>
  </si>
  <si>
    <t>C93501</t>
  </si>
  <si>
    <t>All Test Cases &gt; Cloud Deployment &gt; Slow Rollout</t>
  </si>
  <si>
    <t>1. Log into admin.menlosecurity.com as tested tenant user
Admin:
ivt3-tid469@surfcrew.com
Ex...
Navigate to https://admin.menlosecurity.com/#/settings/proxy-config and preview the PAC
Copy the proxy link highlighted and run a nslookup command on that destination to receive current version number
Current version number should be same as production
Expected Result:
![](index.php?/attachments/get/4961)
![](index.php?/attachments/get/4962)
2. Use openvpn/tunnel blick to connect to vpn server
use credentials eli@menlosecurity.com PW: Ex…..
Expected Result:
![](index.php?/attachments/get/4953)
![](index.php?/attachments/get/4954)
3. After connection, get new ip from google
Add new ip to gateway on admin.menlosecurity.com - save changes
Admin:
ivt3-tid469@surfcrew.com
Ex...
Expected Result:
![](index.php?/attachments/get/4955)
![](index.php?/attachments/get/4956)
4. Get PAC from admin.menlosecurity.com - make sure to exempt adfs.surfcrew.com from the pac.
Use PAC file to configure a browser to point to the PAC
Expected Result:
![](index.php?/attachments/get/4960)
![](index.php?/attachments/get/4957)
5. open incognito window and navigate to eli.com
Get prompt to login with adfs.surfcrew.com
Use credentials ivt3-tid469-adfs@surfcrew.com and PW: Ex…..
Complete 2-FA with codes from “eli’s phone” or from a new destination yet to be determined
KEEP THIS SESSION ACTIVE THROUGHOUT NEXT STEPS
Expected Result:
![](index.php?/attachments/get/4958)
![](index.php?/attachments/get/4963)
The policy of the 469 prod tenant should be enforced.
6. Open terminal and run nslookup command on the proxy link and check version number response 
Talk to devops and ask nicely for them to move tested tenant to pre production version
Expected Result:
![](index.php?/attachments/get/4959)
7. On the Active session from step 6 keep navigating around and in terminal keep running the nslookup command every minute or so
Wait and watch for version number transition in terminal and make sure in the active web session that cookies are maintained and upgrade happens smoothly
Expected Result:
The cookies should remain working. the SV should be new (new TC version and xhr traffic)
8. Close the window and open a new incognito (this step validates ADFS on the new system)
- authenticate
Expected Result:
should work flawlessly.</t>
  </si>
  <si>
    <t>1. ![](index.php?/attachments/get/4961)
![](index.php?/attachments/get/4962)
2. ![](index.php?/attachments/get/4953)
![](index.php?/attachments/get/4954)
3. ![](index.php?/attachments/get/4955)
![](index.php?/attachments/get/4956)
4. ![](index.php?/attachments/get/4960)
![](index.php?/attachments/get/4957)
5. ![](index.php?/attachments/get/4958)
![](index.php?/attachments/get/4963)
The policy of the 469 prod tenant should be enforced.
6. ![](index.php?/attachments/get/4959)
7. The cookies should remain working. the SV should be new (new TC version and xhr traffic)
8. should work flawlessly.</t>
  </si>
  <si>
    <t>1. Log into admin.menlosecurity.com as tested tenant user
Admin:
ivt3-tid469@surfcrew.com
Ex...
Navigate to https://admin.menlosecurity.com/#/settings/proxy-config and preview the PAC
Copy the proxy link highlighted and run a nslookup command on that destination to receive current version number
Current version number should be same as production
2. Use openvpn/tunnel blick to connect to vpn server
use credentials eli@menlosecurity.com PW: Ex…..
3. After connection, get new ip from google
Add new ip to gateway on admin.menlosecurity.com - save changes
Admin:
ivt3-tid469@surfcrew.com
Ex...
4. Get PAC from admin.menlosecurity.com - make sure to exempt adfs.surfcrew.com from the pac.
Use PAC file to configure a browser to point to the PAC
5. open incognito window and navigate to eli.com
Get prompt to login with adfs.surfcrew.com
Use credentials ivt3-tid469-adfs@surfcrew.com and PW: Ex…..
Complete 2-FA with codes from “eli’s phone” or from a new destination yet to be determined
KEEP THIS SESSION ACTIVE THROUGHOUT NEXT STEPS
6. Open terminal and run nslookup command on the proxy link and check version number response 
Talk to devops and ask nicely for them to move tested tenant to pre production version
7. On the Active session from step 6 keep navigating around and in terminal keep running the nslookup command every minute or so
Wait and watch for version number transition in terminal and make sure in the active web session that cookies are maintained and upgrade happens smoothly
8. Close the window and open a new incognito (this step validates ADFS on the new system)
- authenticate</t>
  </si>
  <si>
    <t>upgrade_procedure_validation_IE</t>
  </si>
  <si>
    <t>C128684</t>
  </si>
  <si>
    <t>1. open incognito window and navigate to eli.com
Get prompt to login 
KEEP THIS SESSION ACTIVE THROUGHOUT NEXT STEPS
Expected Result:
The policy of the prod tenant should be enforced.
2. Open terminal and run nslookup command on the proxy link* and check version number response (E.G. nslookup proxy0-4d405ebfc83e4cf9218f295739e689d8.menlosecurity.com)
Talk to devops and ask nicely for them to move tested tenant to pre production version
*proxy link can be found by accessing admin and going to Settings &gt; Proxy Auto Config and clicking on the 'Preview' button
Expected Result:
proxy link
![](index.php?/attachments/get/5019)
nslookup
![](index.php?/attachments/get/5020)
3. On the Active session keep navigating around and in terminal keep running the nslookup command every minute or so
Wait and watch for version number transition in terminal and make sure in the active web session that cookies are maintained and upgrade happens smoothly
Expected Result:
The cookies should remain working. the SV should be new (new TC version and xhr traffic)</t>
  </si>
  <si>
    <t>1. The policy of the prod tenant should be enforced.
2. proxy link
![](index.php?/attachments/get/5019)
nslookup
![](index.php?/attachments/get/5020)
3. The cookies should remain working. the SV should be new (new TC version and xhr traffic)</t>
  </si>
  <si>
    <t>1. open incognito window and navigate to eli.com
Get prompt to login 
KEEP THIS SESSION ACTIVE THROUGHOUT NEXT STEPS
2. Open terminal and run nslookup command on the proxy link* and check version number response (E.G. nslookup proxy0-4d405ebfc83e4cf9218f295739e689d8.menlosecurity.com)
Talk to devops and ask nicely for them to move tested tenant to pre production version
*proxy link can be found by accessing admin and going to Settings &gt; Proxy Auto Config and clicking on the 'Preview' button
3. On the Active session keep navigating around and in terminal keep running the nslookup command every minute or so
Wait and watch for version number transition in terminal and make sure in the active web session that cookies are maintained and upgrade happens smoothly</t>
  </si>
  <si>
    <t>upgrade_procedure_validation_FIREFOX</t>
  </si>
  <si>
    <t>C128685</t>
  </si>
  <si>
    <t>1. open incognito window in Firefox and navigate to eli.com
Get prompt to login 
KEEP THIS SESSION ACTIVE THROUGHOUT NEXT STEPS
Expected Result:
The policy of the prod tenant should be enforced.
2. Open terminal and run nslookup command on the proxy link* and check version number response (E.G. nslookup proxy0-4d405ebfc83e4cf9218f295739e689d8.menlosecurity.com)
Talk to devops and ask nicely for them to move tested tenant to pre production version
*proxy link can be found by accessing admin and going to Settings &gt; Proxy Auto Config and clicking on the 'Preview' button
Expected Result:
proxy link
![](index.php?/attachments/get/5019)
nslookup
![](index.php?/attachments/get/5020)
3. On the Active session keep navigating around and in terminal keep running the nslookup command every minute or so
Wait and watch for version number transition in terminal and make sure in the active web session that cookies are maintained and upgrade happens smoothly
Expected Result:
The cookies should remain working. the SV should be new (new TC version and xhr traffic)</t>
  </si>
  <si>
    <t>1. open incognito window in Firefox and navigate to eli.com
Get prompt to login 
KEEP THIS SESSION ACTIVE THROUGHOUT NEXT STEPS
2. Open terminal and run nslookup command on the proxy link* and check version number response (E.G. nslookup proxy0-4d405ebfc83e4cf9218f295739e689d8.menlosecurity.com)
Talk to devops and ask nicely for them to move tested tenant to pre production version
*proxy link can be found by accessing admin and going to Settings &gt; Proxy Auto Config and clicking on the 'Preview' button
3. On the Active session keep navigating around and in terminal keep running the nslookup command every minute or so
Wait and watch for version number transition in terminal and make sure in the active web session that cookies are maintained and upgrade happens smoothly</t>
  </si>
  <si>
    <t>Verify safedoc works for non ascii characters</t>
  </si>
  <si>
    <t>C130128</t>
  </si>
  <si>
    <t>All Test Cases &gt; Localization &gt; Language support &gt; Japanese</t>
  </si>
  <si>
    <t>difficult to automate (upload issues)</t>
  </si>
  <si>
    <t>Verify non ascii filenames upload succesfully</t>
  </si>
  <si>
    <t>C130129</t>
  </si>
  <si>
    <t>difficult to automate (languge control in a browser)</t>
  </si>
  <si>
    <t>Verify the text "Please contact the administrator for cooperation" (管理者に連絡して協力を求めてください。) is not displayed in the block pages PNR-4534</t>
  </si>
  <si>
    <t>C14601836</t>
  </si>
  <si>
    <t>1.  In IE-11, using pac/proxy, navigate to http://test-pages.menlotest.com/safedoc/. Under the safedoc folder click on any sub folder like pdf/doc/wp etc. Then proceed to click on individual documents. 
Expected Result:
A block page must be displayed in Japanese. Verify that the following text "管理者に連絡して協力を求めてください。" (Please contact the administrator for cooperation) is NOT displayed in the block page.</t>
  </si>
  <si>
    <t>1. A block page must be displayed in Japanese. Verify that the following text "管理者に連絡して協力を求めてください。" (Please contact the administrator for cooperation) is NOT displayed in the block page.</t>
  </si>
  <si>
    <t>1.  In IE-11, using pac/proxy, navigate to http://test-pages.menlotest.com/safedoc/. Under the safedoc folder click on any sub folder like pdf/doc/wp etc. Then proceed to click on individual documents.</t>
  </si>
  <si>
    <t>difficult to automate (language control in a browser)</t>
  </si>
  <si>
    <t>Mix the English input and Japanese input</t>
  </si>
  <si>
    <t>C130115</t>
  </si>
  <si>
    <t>All Test Cases &gt; Localization &gt; Language support &gt; Japanese &gt; IME inputs</t>
  </si>
  <si>
    <t>1. Make sure you are isolated, then
Navigate to these sites in the tested browser
https://www.jmuc.co.jp/cgi-bin/contact/index.cgi
https://jsfiddle.net/9twag6u3/
Expected Result:
Sites are ready to receive both normal and IME inputs
2. In English, type: "Hello, my name is "
Expected Result:
Hello, my name is 
3. Switch input method to "Hiragana"
Expected Result:
Bottom right of screen (for Windows) will look like "あ"
(Top right for Macs)
4. In Japanese, type (DO NOT COPY AND PASTE): "sakura"
*Note: REFER TO THE DOCUMENT IN THE PRECONDITION ABOVE IF YOU ARE NOT ABLE TO TYPE JAPANESE CHARACTERS!*
Expected Result:
さくら (with squiggly lines under)
5. Hit enter.
Expected Result:
Hello, my name is さくら</t>
  </si>
  <si>
    <t>1. Sites are ready to receive both normal and IME inputs
2. Hello, my name is 
3. Bottom right of screen (for Windows) will look like "あ"
(Top right for Macs)
4. さくら (with squiggly lines under)
5. Hello, my name is さくら</t>
  </si>
  <si>
    <t>1. Make sure you are isolated, then
Navigate to these sites in the tested browser
https://www.jmuc.co.jp/cgi-bin/contact/index.cgi
https://jsfiddle.net/9twag6u3/
2. In English, type: "Hello, my name is "
3. Switch input method to "Hiragana"
4. In Japanese, type (DO NOT COPY AND PASTE): "sakura"
*Note: REFER TO THE DOCUMENT IN THE PRECONDITION ABOVE IF YOU ARE NOT ABLE TO TYPE JAPANESE CHARACTERS!*
5. Hit enter.</t>
  </si>
  <si>
    <t>Mix the hiragana input and kanji input (NO NEED TO SWITH INPUT METHOD)</t>
  </si>
  <si>
    <t>C130116</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</si>
  <si>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"kyouhasakuramatsuridesu"
*Note: REFER TO THE DOCUMENT IN THE PRECONDITION ABOVE IF YOU ARE NOT ABLE TO TYPE JAPANESE CHARACTERS!*
Expected Result:
きょうはさくらまつりです (with squiggly lines under)
4. Hit spacebar
*Note: THIS CONVERTS TO KANJI CHARACTERS, hence, no need to change input method*
Expected Result:
今日は桜祭りです (underlined)
5. Hit enter.
Expected Result:
今日は桜祭りです</t>
  </si>
  <si>
    <t>1. Sites are ready to receive both normal and IME inputs
2. Bottom right of screen (for Windows) will look like "あ"
(Top right for Macs)
3. きょうはさくらまつりです (with squiggly lines under)
4. 今日は桜祭りです (underlined)
5. 今日は桜祭りです</t>
  </si>
  <si>
    <t>1. Make sure you are isolated, then
Navigate to these sites in the tested browser
https://www.jmuc.co.jp/cgi-bin/contact/index.cgi
https://jsfiddle.net/9twag6u3/
2. Make sure input method is in "Hiragana"
3. In Japanese, type (DO NOT COPY AND PASTE): "kyouhasakuramatsuridesu"
*Note: REFER TO THE DOCUMENT IN THE PRECONDITION ABOVE IF YOU ARE NOT ABLE TO TYPE JAPANESE CHARACTERS!*
4. Hit spacebar
*Note: THIS CONVERTS TO KANJI CHARACTERS, hence, no need to change input method*
5. Hit enter.</t>
  </si>
  <si>
    <t>Wide space input.</t>
  </si>
  <si>
    <t>C130117</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</si>
  <si>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"sakana"
*Note: REFER TO THE DOCUMENT IN THE PRECONDITION ABOVE IF YOU ARE NOT ABLE TO TYPE JAPANESE CHARACTERS!*
Expected Result:
さかな (with squiggly lines under)
4. Hit enter, then spacebar.
Expected Result:
さかな 
5. Still in Japanese, type: "tamago"
Expected Result:
さかな　たまご(with squiggly lines only under たまご)
6. Hit enter, then spacebar. 
Expected Result:
さかな　たまご
7. Still in Japanese, type "ikura," then enter.
Expected Result:
さかな　たまご　いくら</t>
  </si>
  <si>
    <t>1. Sites are ready to receive both normal and IME inputs
2. Bottom right of screen (for Windows) will look like "あ"
(Top right for Macs)
3. さかな (with squiggly lines under)
4. さかな 
5. さかな　たまご(with squiggly lines only under たまご)
6. さかな　たまご
7. さかな　たまご　いくら</t>
  </si>
  <si>
    <t>1. Make sure you are isolated, then
Navigate to these sites in the tested browser
https://www.jmuc.co.jp/cgi-bin/contact/index.cgi
https://jsfiddle.net/9twag6u3/
2. Make sure input method is in "Hiragana"
3. In Japanese, type (DO NOT COPY AND PASTE): "sakana"
*Note: REFER TO THE DOCUMENT IN THE PRECONDITION ABOVE IF YOU ARE NOT ABLE TO TYPE JAPANESE CHARACTERS!*
4. Hit enter, then spacebar.
5. Still in Japanese, type: "tamago"
6. Hit enter, then spacebar. 
7. Still in Japanese, type "ikura," then enter.</t>
  </si>
  <si>
    <t>Half space input.</t>
  </si>
  <si>
    <t>C130125</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</si>
  <si>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"sakana"
*Note: REFER TO THE DOCUMENT IN THE PRECONDITION ABOVE IF YOU ARE NOT ABLE TO TYPE JAPANESE CHARACTERS!*
Expected Result:
さかな (with squiggly lines under)
4. Hit enter, then shift+spacebar
Expected Result:
さかな 
5. Still in Japanese, type "tamago"
Expected Result:
さかな たまご
*Note: the width of the space in between the two words are half the size of a normal space using a spacebar only*</t>
  </si>
  <si>
    <t>1. Sites are ready to receive both normal and IME inputs
2. Bottom right of screen (for Windows) will look like "あ"
(Top right for Macs)
3. さかな (with squiggly lines under)
4. さかな 
5. さかな たまご
*Note: the width of the space in between the two words are half the size of a normal space using a spacebar only*</t>
  </si>
  <si>
    <t>1. Make sure you are isolated, then 
Navigate to these sites in the tested browser
https://www.jmuc.co.jp/cgi-bin/contact/index.cgi
https://jsfiddle.net/9twag6u3/
2. Make sure input method is in "Hiragana"
3. In Japanese, type (DO NOT COPY AND PASTE): "sakana"
*Note: REFER TO THE DOCUMENT IN THE PRECONDITION ABOVE IF YOU ARE NOT ABLE TO TYPE JAPANESE CHARACTERS!*
4. Hit enter, then shift+spacebar
5. Still in Japanese, type "tamago"</t>
  </si>
  <si>
    <t>Mix with katakana input, with full width and half width. (YOU WILL NEED TO SWITCH INPUT METHOD)</t>
  </si>
  <si>
    <t>C130118</t>
  </si>
  <si>
    <t>1. Make sure you are isolated, then
Navigate to these sites in the tested browser
https://www.jmuc.co.jp/cgi-bin/contact/index.cgi
https://jsfiddle.net/9twag6u3/
Expected Result:
Sites are ready to receive both normal and IME inputs
2. Make sure your input method is in "Hiragana"
Expected Result:
Bottom left of screen (for Windows) will look like "あ"
3. In Japanese (Hiragana), type (DO NOT COPY AND PASTE): "sakana"
*Note: REFER TO THE DOCUMENT IN THE PRECONDITION ABOVE IF YOU ARE NOT ABLE TO TYPE JAPANESE CHARACTERS!*
Expected Result:
さかな (with squiggly lines under)
4. Hit enter.
Expected Result:
さかな 
5. NOW SWITCH INPUT METHOD TO "Half-Width Katakana"
*Note: Refer to document in Preconditions above if you do not know how*
Expected Result:
Bottom left of screen (for Windows) will look like "␣ｶ" instead of "あ"
6. In Japanese (Half-width Katakana), type: "tamago"
Expected Result:
ﾀﾏｺﾞ (with squiggly lines under)
7. Hit enter.
Expected Result:
さかなﾀﾏｺﾞ
*Note the width of ﾀﾏｺﾞ is half the width of normal characters which look like: タマゴ*</t>
  </si>
  <si>
    <t>1. Sites are ready to receive both normal and IME inputs
2. Bottom left of screen (for Windows) will look like "あ"
3. さかな (with squiggly lines under)
4. さかな 
5. Bottom left of screen (for Windows) will look like "␣ｶ" instead of "あ"
6. ﾀﾏｺﾞ (with squiggly lines under)
7. さかなﾀﾏｺﾞ
*Note the width of ﾀﾏｺﾞ is half the width of normal characters which look like: タマゴ*</t>
  </si>
  <si>
    <t>1. Make sure you are isolated, then
Navigate to these sites in the tested browser
https://www.jmuc.co.jp/cgi-bin/contact/index.cgi
https://jsfiddle.net/9twag6u3/
2. Make sure your input method is in "Hiragana"
3. In Japanese (Hiragana), type (DO NOT COPY AND PASTE): "sakana"
*Note: REFER TO THE DOCUMENT IN THE PRECONDITION ABOVE IF YOU ARE NOT ABLE TO TYPE JAPANESE CHARACTERS!*
4. Hit enter.
5. NOW SWITCH INPUT METHOD TO "Half-Width Katakana"
*Note: Refer to document in Preconditions above if you do not know how*
6. In Japanese (Half-width Katakana), type: "tamago"
7. Hit enter.</t>
  </si>
  <si>
    <t>Picking IME candidate with ‘enter’.</t>
  </si>
  <si>
    <t>C130119</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</si>
  <si>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"sushi"
*Note: REFER TO THE DOCUMENT IN THE PRECONDITION ABOVE IF YOU ARE NOT ABLE TO TYPE JAPANESE CHARACTERS!*
Expected Result:
すし (with squiggly lines under)
4. Hit spacebar, then enter.
Expected Result:
寿司</t>
  </si>
  <si>
    <t>1. Sites are ready to receive both normal and IME inputs
2. Bottom right of screen (for Windows) will look like "あ"
(Top right for Macs)
3. すし (with squiggly lines under)
4. 寿司</t>
  </si>
  <si>
    <t>1. Make sure you are isolated, then
Navigate to these sites in the tested browser
https://www.jmuc.co.jp/cgi-bin/contact/index.cgi
https://jsfiddle.net/9twag6u3/
2. Make sure input method is in "Hiragana"
3. In Japanese, type (DO NOT COPY AND PASTE): "sushi"
*Note: REFER TO THE DOCUMENT IN THE PRECONDITION ABOVE IF YOU ARE NOT ABLE TO TYPE JAPANESE CHARACTERS!*
4. Hit spacebar, then enter.</t>
  </si>
  <si>
    <t>Picking IME candidate with continuous kana input.</t>
  </si>
  <si>
    <t>C130120</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</si>
  <si>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"sushi"
*Note: REFER TO THE DOCUMENT IN THE PRECONDITION ABOVE IF YOU ARE NOT ABLE TO TYPE JAPANESE CHARACTERS!*
Expected Result:
すし (with squiggly lines under)
4. Hit spacebar. Then type "kawaii"
*Note: DO NOT hit enter after spacebar. Type "kawaii" directly after hitting spacebar."*
Expected Result:
寿司かわいい (with squiggly lines only under かわいい)
5. Hit enter. 
Expected Result:
寿司かわいい</t>
  </si>
  <si>
    <t>1. Sites are ready to receive both normal and IME inputs
2. Bottom right of screen (for Windows) will look like "あ"
(Top right for Macs)
3. すし (with squiggly lines under)
4. 寿司かわいい (with squiggly lines only under かわいい)
5. 寿司かわいい</t>
  </si>
  <si>
    <t>1. Make sure you are isolated, then
Navigate to these sites in the tested browser
https://www.jmuc.co.jp/cgi-bin/contact/index.cgi
https://jsfiddle.net/9twag6u3/
2. Make sure input method is in "Hiragana"
3. In Japanese, type (DO NOT COPY AND PASTE): "sushi"
*Note: REFER TO THE DOCUMENT IN THE PRECONDITION ABOVE IF YOU ARE NOT ABLE TO TYPE JAPANESE CHARACTERS!*
4. Hit spacebar. Then type "kawaii"
*Note: DO NOT hit enter after spacebar. Type "kawaii" directly after hitting spacebar."*
5. Hit enter.</t>
  </si>
  <si>
    <t>Use backspace to remove the kana or kanji candidate.</t>
  </si>
  <si>
    <t>C130121</t>
  </si>
  <si>
    <t>1. Make sure you are isolate,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"mizuhoshiidesu"
*Note: REFER TO THE DOCUMENT IN THE PRECONDITION ABOVE IF YOU ARE NOT ABLE TO TYPE JAPANESE CHARACTERS!*
Expected Result:
みずほしいです (with squiggly lines under)
4. Hit spacebar.
Expected Result:
水ほしいです (underlined)
5. Hit backspace twice. 
Expected Result:
水ほしい (with 水 underlined and ほしい with squiggly lines)
6. Hit enter.
Expected Result:
水ほしい</t>
  </si>
  <si>
    <t>1. Sites are ready to receive both normal and IME inputs
2. Bottom right of screen (for Windows) will look like "あ"
(Top right for Macs)
3. みずほしいです (with squiggly lines under)
4. 水ほしいです (underlined)
5. 水ほしい (with 水 underlined and ほしい with squiggly lines)
6. 水ほしい</t>
  </si>
  <si>
    <t>1. Make sure you are isolate, then
Navigate to these sites in the tested browser
https://www.jmuc.co.jp/cgi-bin/contact/index.cgi
https://jsfiddle.net/9twag6u3/
2. Make sure input method is in "Hiragana"
3. In Japanese, type (DO NOT COPY AND PASTE): "mizuhoshiidesu"
*Note: REFER TO THE DOCUMENT IN THE PRECONDITION ABOVE IF YOU ARE NOT ABLE TO TYPE JAPANESE CHARACTERS!*
4. Hit spacebar.
5. Hit backspace twice. 
6. Hit enter.</t>
  </si>
  <si>
    <t>Use arrow key to move caret during input.</t>
  </si>
  <si>
    <t>C130122</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</si>
  <si>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"samui"
*Note: REFER TO THE DOCUMENT IN THE PRECONDITION ABOVE IF YOU ARE NOT ABLE TO TYPE JAPANESE CHARACTERS!*
Expected Result:
さむい (with squiggly lines under)
4. Hit spacebar twice, then the down arrow key. 
Expected Result:
さむい (underlined) with a box of options under. Last option is highlighted.
*Note: available options are: サムイ　or 寒い, and "last option" is not necessarily always the same*
5. Hit enter.
Expected Result:
サムイ
*Note: other options also okay: 寒い or  さむい*</t>
  </si>
  <si>
    <t>1. Sites are ready to receive both normal and IME inputs
2. Bottom right of screen (for Windows) will look like "あ"
(Top right for Macs)
3. さむい (with squiggly lines under)
4. さむい (underlined) with a box of options under. Last option is highlighted.
*Note: available options are: サムイ　or 寒い, and "last option" is not necessarily always the same*
5. サムイ
*Note: other options also okay: 寒い or  さむい*</t>
  </si>
  <si>
    <t>1. Make sure you are isolated, then 
Navigate to these sites in the tested browser
https://www.jmuc.co.jp/cgi-bin/contact/index.cgi
https://jsfiddle.net/9twag6u3/
2. Make sure input method is in "Hiragana"
3. In Japanese, type (DO NOT COPY AND PASTE): "samui"
*Note: REFER TO THE DOCUMENT IN THE PRECONDITION ABOVE IF YOU ARE NOT ABLE TO TYPE JAPANESE CHARACTERS!*
4. Hit spacebar twice, then the down arrow key. 
5. Hit enter.</t>
  </si>
  <si>
    <t>Use mouse to move caret during input.</t>
  </si>
  <si>
    <t>C130123</t>
  </si>
  <si>
    <t>1. Make sure you are isolated, then 
Navigate to these sites in the tested browser
https://www.jmuc.co.jp/cgi-bin/contact/index.cgi
https://jsfiddle.net/9twag6u3/
Expected Result:
Sites are ready to receive both normal and IME inputs
2. Make sure input method is in "Hiragana"
Expected Result:
Bottom right of screen (for Windows) will look like "あ"
(Top right for Macs)
3. In Japanese, type (DO NOT COPY AND PASTE): "kotori"
*Note: REFER TO THE DOCUMENT IN THE PRECONDITION ABOVE IF YOU ARE NOT ABLE TO TYPE JAPANESE CHARACTERS!*
Expected Result:
ことり (with squiggly lines under)
4. Hit spacebar twice. 
Expected Result:
ことり (underlined) with a box of options under.
5. Use your MOUSE to select last option in list.
Expected Result:
コトリ (underlined)
*Note: available options are: 小鳥　or 子取り　or ことり　or コトリ, and "last option" is not necessarily always the same*
6. Hit enter.
Expected Result:
コトリ
*Note: Other options also okay: 小鳥　or 子取り　or ことり*</t>
  </si>
  <si>
    <t>1. Sites are ready to receive both normal and IME inputs
2. Bottom right of screen (for Windows) will look like "あ"
(Top right for Macs)
3. ことり (with squiggly lines under)
4. ことり (underlined) with a box of options under.
5. コトリ (underlined)
*Note: available options are: 小鳥　or 子取り　or ことり　or コトリ, and "last option" is not necessarily always the same*
6. コトリ
*Note: Other options also okay: 小鳥　or 子取り　or ことり*</t>
  </si>
  <si>
    <t>1. Make sure you are isolated, then 
Navigate to these sites in the tested browser
https://www.jmuc.co.jp/cgi-bin/contact/index.cgi
https://jsfiddle.net/9twag6u3/
2. Make sure input method is in "Hiragana"
3. In Japanese, type (DO NOT COPY AND PASTE): "kotori"
*Note: REFER TO THE DOCUMENT IN THE PRECONDITION ABOVE IF YOU ARE NOT ABLE TO TYPE JAPANESE CHARACTERS!*
4. Hit spacebar twice. 
5. Use your MOUSE to select last option in list.
6. Hit enter.</t>
  </si>
  <si>
    <t>Use backspace to clear content.</t>
  </si>
  <si>
    <t>C130124</t>
  </si>
  <si>
    <t>1. Make sure you are isolated, then 
Navigate to these sites in the tested browser
https://www.jmuc.co.jp/cgi-bin/contact/index.cgi
https://jsfiddle.net/9twag6u3/
Expected Result:
Sites are ready to receive both normal and IME inputs
2. Switch input method to "Hiragana"
Expected Result:
Bottom right of screen (for Windows) will look like "あ"
(Top right for Macs)
3. In Japanese, type (DO NOT COPY AND PASTE): "nihonn"
*Note: REFER TO THE DOCUMENT IN THE PRECONDITION ABOVE IF YOU ARE NOT ABLE TO TYPE JAPANESE CHARACTERS!*
Expected Result:
にほん (with squiggly lines under)
4. Hit enter.
Expected Result:
にほん
5. Hit backspace three times. 
Expected Result:
Nothing. You should have cleared everything.</t>
  </si>
  <si>
    <t>1. Sites are ready to receive both normal and IME inputs
2. Bottom right of screen (for Windows) will look like "あ"
(Top right for Macs)
3. にほん (with squiggly lines under)
4. にほん
5. Nothing. You should have cleared everything.</t>
  </si>
  <si>
    <t>1. Make sure you are isolated, then 
Navigate to these sites in the tested browser
https://www.jmuc.co.jp/cgi-bin/contact/index.cgi
https://jsfiddle.net/9twag6u3/
2. Switch input method to "Hiragana"
3. In Japanese, type (DO NOT COPY AND PASTE): "nihonn"
*Note: REFER TO THE DOCUMENT IN THE PRECONDITION ABOVE IF YOU ARE NOT ABLE TO TYPE JAPANESE CHARACTERS!*
4. Hit enter.
5. Hit backspace three times.</t>
  </si>
  <si>
    <t>C1565966690</t>
  </si>
  <si>
    <t>All Test Cases &gt; Localization &gt; Language support &gt; Japanese &gt; IME inputs &gt; Pixel acr IME Inputs</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</si>
  <si>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https://www.mouse-jp.co.jp/ -this site is in the pixel ACR mode use this for this testing
Expected Result:
Sites are ready to receive both normal and IME inputs
3. In English, type: "Hello, my name is "
Expected Result:
Hello, my name is 
4. Switch input method to "Hiragana"
Expected Result:
Bottom right of screen (for Windows) will look like "あ"
(Top right for Macs)
5. In Japanese, type (DO NOT COPY AND PASTE): "sakura"
*Note: REFER TO THE DOCUMENT IN THE PRECONDITION ABOVE IF YOU ARE NOT ABLE TO TYPE JAPANESE CHARACTERS!*
Expected Result:
さくら (with squiggly lines under)
6. Hit enter.
Expected Result:
Hello, my name is さくら</t>
  </si>
  <si>
    <t>1. Ensure the site is in acr2 by opening the developer tools and searching the elements list for "sv-content"
2. Sites are ready to receive both normal and IME inputs
3. Hello, my name is 
4. Bottom right of screen (for Windows) will look like "あ"
(Top right for Macs)
5. さくら (with squiggly lines under)
6. Hello, my name is さくら</t>
  </si>
  <si>
    <t>1. Put site in acr2 with hotkey combination 'alt' + 'ctrl' + 'shift' + '2'
2. Make sure you are isolated, then
Navigate to these sites in the tested browser
https://www.jmuc.co.jp/cgi-bin/contact/index.cgi
https://jsfiddle.net/9twag6u3/
https://www.mouse-jp.co.jp/ -this site is in the pixel ACR mode use this for this testing
3. In English, type: "Hello, my name is "
4. Switch input method to "Hiragana"
5. In Japanese, type (DO NOT COPY AND PASTE): "sakura"
*Note: REFER TO THE DOCUMENT IN THE PRECONDITION ABOVE IF YOU ARE NOT ABLE TO TYPE JAPANESE CHARACTERS!*
6. Hit enter.</t>
  </si>
  <si>
    <t>C1565966691</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</si>
  <si>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https://www.mouse-jp.co.jp/ -this site is in the pixel ACR mode use this for this testing
Expected Result:
Sites are ready to receive both normal and IME inputs
3. Make sure input method is in "Hiragana"
Expected Result:
Bottom right of screen (for Windows) will look like "あ"
(Top right for Macs)
4. In Japanese, type (DO NOT COPY AND PASTE): "kyouhasakuramatsuridesu"
*Note: REFER TO THE DOCUMENT IN THE PRECONDITION ABOVE IF YOU ARE NOT ABLE TO TYPE JAPANESE CHARACTERS!*
Expected Result:
きょうはさくらまつりです (with squiggly lines under)
5. Hit spacebar
*Note: THIS CONVERTS TO KANJI CHARACTERS, hence, no need to change input method*
Expected Result:
今日は桜祭りです (underlined)
6. Hit enter.
Expected Result:
今日は桜祭りです</t>
  </si>
  <si>
    <t>1. Ensure the site is in acr2 by opening the developer tools and searching the elements list for "sv-content"
2. Sites are ready to receive both normal and IME inputs
3. Bottom right of screen (for Windows) will look like "あ"
(Top right for Macs)
4. きょうはさくらまつりです (with squiggly lines under)
5. 今日は桜祭りです (underlined)
6. 今日は桜祭りです</t>
  </si>
  <si>
    <t>1. Put site in acr2 with hotkey combination 'alt' + 'ctrl' + 'shift' + '2'
2. Make sure you are isolated, then
Navigate to these sites in the tested browser
https://www.jmuc.co.jp/cgi-bin/contact/index.cgi
https://jsfiddle.net/9twag6u3/
https://www.mouse-jp.co.jp/ -this site is in the pixel ACR mode use this for this testing
3. Make sure input method is in "Hiragana"
4. In Japanese, type (DO NOT COPY AND PASTE): "kyouhasakuramatsuridesu"
*Note: REFER TO THE DOCUMENT IN THE PRECONDITION ABOVE IF YOU ARE NOT ABLE TO TYPE JAPANESE CHARACTERS!*
5. Hit spacebar
*Note: THIS CONVERTS TO KANJI CHARACTERS, hence, no need to change input method*
6. Hit enter.</t>
  </si>
  <si>
    <t>C1565966692</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</si>
  <si>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"sakana"
*Note: REFER TO THE DOCUMENT IN THE PRECONDITION ABOVE IF YOU ARE NOT ABLE TO TYPE JAPANESE CHARACTERS!*
Expected Result:
さかな (with squiggly lines under)
5. Hit enter, then spacebar.
Expected Result:
さかな 
6. Still in Japanese, type: "tamago"
Expected Result:
さかな　たまご(with squiggly lines only under たまご)
7. Hit enter, then spacebar. 
Expected Result:
さかな　たまご
8. Still in Japanese, type "ikura," then enter.
Expected Result:
さかな　たまご　いくら</t>
  </si>
  <si>
    <t>1. Ensure the site is in acr2 by opening the developer tools and searching the elements list for "sv-content"
2. Sites are ready to receive both normal and IME inputs
3. Bottom right of screen (for Windows) will look like "あ"
(Top right for Macs)
4. さかな (with squiggly lines under)
5. さかな 
6. さかな　たまご(with squiggly lines only under たまご)
7. さかな　たまご
8. さかな　たまご　いくら</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</si>
  <si>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"sakana"
*Note: REFER TO THE DOCUMENT IN THE PRECONDITION ABOVE IF YOU ARE NOT ABLE TO TYPE JAPANESE CHARACTERS!*
5. Hit enter, then spacebar.
6. Still in Japanese, type: "tamago"
7. Hit enter, then spacebar. 
8. Still in Japanese, type "ikura," then enter.</t>
  </si>
  <si>
    <t>C1565966693</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</si>
  <si>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"sakana"
*Note: REFER TO THE DOCUMENT IN THE PRECONDITION ABOVE IF YOU ARE NOT ABLE TO TYPE JAPANESE CHARACTERS!*
Expected Result:
さかな (with squiggly lines under)
5. Hit enter, then shift+spacebar
Expected Result:
さかな 
6. Still in Japanese, type "tamago"
Expected Result:
さかな たまご
*Note: the width of the space in between the two words are half the size of a normal space using a spacebar only*</t>
  </si>
  <si>
    <t>1. Ensure the site is in acr2 by opening the developer tools and searching the elements list for "sv-content"
2. Sites are ready to receive both normal and IME inputs
3. Bottom right of screen (for Windows) will look like "あ"
(Top right for Macs)
4. さかな (with squiggly lines under)
5. さかな 
6. さかな たまご
*Note: the width of the space in between the two words are half the size of a normal space using a spacebar only*</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</si>
  <si>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"sakana"
*Note: REFER TO THE DOCUMENT IN THE PRECONDITION ABOVE IF YOU ARE NOT ABLE TO TYPE JAPANESE CHARACTERS!*
5. Hit enter, then shift+spacebar
6. Still in Japanese, type "tamago"</t>
  </si>
  <si>
    <t>C1565966694</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</si>
  <si>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your input method is in "Hiragana"
Expected Result:
Bottom left of screen (for Windows) will look like "あ"
4. In Japanese (Hiragana), type (DO NOT COPY AND PASTE): "sakana"
*Note: REFER TO THE DOCUMENT IN THE PRECONDITION ABOVE IF YOU ARE NOT ABLE TO TYPE JAPANESE CHARACTERS!*
Expected Result:
さかな (with squiggly lines under)
5. Hit enter.
Expected Result:
さかな 
6. NOW SWITCH INPUT METHOD TO "Half-Width Katakana"
*Note: Refer to document in Preconditions above if you do not know how*
Expected Result:
Bottom left of screen (for Windows) will look like "␣ｶ" instead of "あ"
7. In Japanese (Half-width Katakana), type: "tamago"
Expected Result:
ﾀﾏｺﾞ (with squiggly lines under)
8. Hit enter.
Expected Result:
さかなﾀﾏｺﾞ
*Note the width of ﾀﾏｺﾞ is half the width of normal characters which look like: タマゴ*</t>
  </si>
  <si>
    <t>1. Ensure the site is in acr2 by opening the developer tools and searching the elements list for "sv-content"
2. Sites are ready to receive both normal and IME inputs
3. Bottom left of screen (for Windows) will look like "あ"
4. さかな (with squiggly lines under)
5. さかな 
6. Bottom left of screen (for Windows) will look like "␣ｶ" instead of "あ"
7. ﾀﾏｺﾞ (with squiggly lines under)
8. さかなﾀﾏｺﾞ
*Note the width of ﾀﾏｺﾞ is half the width of normal characters which look like: タマゴ*</t>
  </si>
  <si>
    <t>1. Put site in acr2 with hotkey combination 'alt' + 'ctrl' + 'shift' + '2'
2. Make sure you are isolated, then
Navigate to these sites in the tested browser
https://www.jmuc.co.jp/cgi-bin/contact/index.cgi
https://jsfiddle.net/9twag6u3/
3. Make sure your input method is in "Hiragana"
4. In Japanese (Hiragana), type (DO NOT COPY AND PASTE): "sakana"
*Note: REFER TO THE DOCUMENT IN THE PRECONDITION ABOVE IF YOU ARE NOT ABLE TO TYPE JAPANESE CHARACTERS!*
5. Hit enter.
6. NOW SWITCH INPUT METHOD TO "Half-Width Katakana"
*Note: Refer to document in Preconditions above if you do not know how*
7. In Japanese (Half-width Katakana), type: "tamago"
8. Hit enter.</t>
  </si>
  <si>
    <t>C1565966695</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</si>
  <si>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"sushi"
*Note: REFER TO THE DOCUMENT IN THE PRECONDITION ABOVE IF YOU ARE NOT ABLE TO TYPE JAPANESE CHARACTERS!*
Expected Result:
すし (with squiggly lines under)
5. Hit spacebar, then enter.
Expected Result:
寿司</t>
  </si>
  <si>
    <t>1. Ensure the site is in acr2 by opening the developer tools and searching the elements list for "sv-content"
2. Sites are ready to receive both normal and IME inputs
3. Bottom right of screen (for Windows) will look like "あ"
(Top right for Macs)
4. すし (with squiggly lines under)
5. 寿司</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</si>
  <si>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"sushi"
*Note: REFER TO THE DOCUMENT IN THE PRECONDITION ABOVE IF YOU ARE NOT ABLE TO TYPE JAPANESE CHARACTERS!*
5. Hit spacebar, then enter.</t>
  </si>
  <si>
    <t>C1565966696</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</si>
  <si>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"sushi"
*Note: REFER TO THE DOCUMENT IN THE PRECONDITION ABOVE IF YOU ARE NOT ABLE TO TYPE JAPANESE CHARACTERS!*
Expected Result:
すし (with squiggly lines under)
5. Hit spacebar. Then type "kawaii"
*Note: DO NOT hit enter after spacebar. Type "kawaii" directly after hitting spacebar."*
Expected Result:
寿司かわいい (with squiggly lines only under かわいい)
6. Hit enter. 
Expected Result:
寿司かわいい</t>
  </si>
  <si>
    <t>1. Ensure the site is in acr2 by opening the developer tools and searching the elements list for "sv-content"
2. Sites are ready to receive both normal and IME inputs
3. Bottom right of screen (for Windows) will look like "あ"
(Top right for Macs)
4. すし (with squiggly lines under)
5. 寿司かわいい (with squiggly lines only under かわいい)
6. 寿司かわいい</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</si>
  <si>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"sushi"
*Note: REFER TO THE DOCUMENT IN THE PRECONDITION ABOVE IF YOU ARE NOT ABLE TO TYPE JAPANESE CHARACTERS!*
5. Hit spacebar. Then type "kawaii"
*Note: DO NOT hit enter after spacebar. Type "kawaii" directly after hitting spacebar."*
6. Hit enter.</t>
  </si>
  <si>
    <t>C1565966697</t>
  </si>
  <si>
    <t>1. Put site in acr2 with hotkey combination 'alt' + 'ctrl' + 'shift' + '2'
Expected Result:
Ensure the site is in acr2 by opening the developer tools and searching the elements list for "sv-content"
2. Make sure you are isolate,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"mizuhoshiidesu"
*Note: REFER TO THE DOCUMENT IN THE PRECONDITION ABOVE IF YOU ARE NOT ABLE TO TYPE JAPANESE CHARACTERS!*
Expected Result:
みずほしいです (with squiggly lines under)
5. Hit spacebar.
Expected Result:
水ほしいです (underlined)
6. Hit backspace twice. 
Expected Result:
水ほしい (with 水 underlined and ほしい with squiggly lines)
7. Hit enter.
Expected Result:
水ほしい</t>
  </si>
  <si>
    <t>1. Ensure the site is in acr2 by opening the developer tools and searching the elements list for "sv-content"
2. Sites are ready to receive both normal and IME inputs
3. Bottom right of screen (for Windows) will look like "あ"
(Top right for Macs)
4. みずほしいです (with squiggly lines under)
5. 水ほしいです (underlined)
6. 水ほしい (with 水 underlined and ほしい with squiggly lines)
7. 水ほしい</t>
  </si>
  <si>
    <t>1. Put site in acr2 with hotkey combination 'alt' + 'ctrl' + 'shift' + '2'
2. Make sure you are isolate, then
Navigate to these sites in the tested browser
https://www.jmuc.co.jp/cgi-bin/contact/index.cgi
https://jsfiddle.net/9twag6u3/
3. Make sure input method is in "Hiragana"
4. In Japanese, type (DO NOT COPY AND PASTE): "mizuhoshiidesu"
*Note: REFER TO THE DOCUMENT IN THE PRECONDITION ABOVE IF YOU ARE NOT ABLE TO TYPE JAPANESE CHARACTERS!*
5. Hit spacebar.
6. Hit backspace twice. 
7. Hit enter.</t>
  </si>
  <si>
    <t>C1565966698</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</si>
  <si>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"samui"
*Note: REFER TO THE DOCUMENT IN THE PRECONDITION ABOVE IF YOU ARE NOT ABLE TO TYPE JAPANESE CHARACTERS!*
Expected Result:
さむい (with squiggly lines under)
5. Hit spacebar twice, then the down arrow key. 
Expected Result:
さむい (underlined) with a box of options under. Last option is highlighted.
*Note: available options are: サムイ　or 寒い, and "last option" is not necessarily always the same*
6. Hit enter.
Expected Result:
サムイ
*Note: other options also okay: 寒い or  さむい*</t>
  </si>
  <si>
    <t>1. Ensure the site is in acr2 by opening the developer tools and searching the elements list for "sv-content"
2. Sites are ready to receive both normal and IME inputs
3. Bottom right of screen (for Windows) will look like "あ"
(Top right for Macs)
4. さむい (with squiggly lines under)
5. さむい (underlined) with a box of options under. Last option is highlighted.
*Note: available options are: サムイ　or 寒い, and "last option" is not necessarily always the same*
6. サムイ
*Note: other options also okay: 寒い or  さむい*</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</si>
  <si>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"samui"
*Note: REFER TO THE DOCUMENT IN THE PRECONDITION ABOVE IF YOU ARE NOT ABLE TO TYPE JAPANESE CHARACTERS!*
5. Hit spacebar twice, then the down arrow key. 
6. Hit enter.</t>
  </si>
  <si>
    <t>C1565966699</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</si>
  <si>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Make sure input method is in "Hiragana"
Expected Result:
Bottom right of screen (for Windows) will look like "あ"
(Top right for Macs)
4. In Japanese, type (DO NOT COPY AND PASTE): "kotori"
*Note: REFER TO THE DOCUMENT IN THE PRECONDITION ABOVE IF YOU ARE NOT ABLE TO TYPE JAPANESE CHARACTERS!*
Expected Result:
ことり (with squiggly lines under)
5. Hit spacebar twice. 
Expected Result:
ことり (underlined) with a box of options under.
6. Use your MOUSE to select last option in list.
Expected Result:
コトリ (underlined)
*Note: available options are: 小鳥　or 子取り　or ことり　or コトリ, and "last option" is not necessarily always the same*
7. Hit enter.
Expected Result:
コトリ
*Note: Other options also okay: 小鳥　or 子取り　or ことり*</t>
  </si>
  <si>
    <t>1. Ensure the site is in acr2 by opening the developer tools and searching the elements list for "sv-content"
2. Sites are ready to receive both normal and IME inputs
3. Bottom right of screen (for Windows) will look like "あ"
(Top right for Macs)
4. ことり (with squiggly lines under)
5. ことり (underlined) with a box of options under.
6. コトリ (underlined)
*Note: available options are: 小鳥　or 子取り　or ことり　or コトリ, and "last option" is not necessarily always the same*
7. コトリ
*Note: Other options also okay: 小鳥　or 子取り　or ことり*</t>
  </si>
  <si>
    <t>1. Put site in acr2 with hotkey combination 'alt' + 'ctrl' + 'shift' + '2'
2. Make sure you are isolated, then 
Navigate to these sites in the tested browser
https://www.jmuc.co.jp/cgi-bin/contact/index.cgi
https://jsfiddle.net/9twag6u3/
3. Make sure input method is in "Hiragana"
4. In Japanese, type (DO NOT COPY AND PASTE): "kotori"
*Note: REFER TO THE DOCUMENT IN THE PRECONDITION ABOVE IF YOU ARE NOT ABLE TO TYPE JAPANESE CHARACTERS!*
5. Hit spacebar twice. 
6. Use your MOUSE to select last option in list.
7. Hit enter.</t>
  </si>
  <si>
    <t>C1565966700</t>
  </si>
  <si>
    <t>1. Put site in acr2 with hotkey combination 'alt' + 'ctrl' + 'shift' + '2'
Expected Result:
Ensure the site is in acr2 by opening the developer tools and searching the elements list for "sv-content"
2. Make sure you are isolated, then 
Navigate to these sites in the tested browser
https://www.jmuc.co.jp/cgi-bin/contact/index.cgi
https://jsfiddle.net/9twag6u3/
Expected Result:
Sites are ready to receive both normal and IME inputs
3. Switch input method to "Hiragana"
Expected Result:
Bottom right of screen (for Windows) will look like "あ"
(Top right for Macs)
4. In Japanese, type (DO NOT COPY AND PASTE): "nihonn"
*Note: REFER TO THE DOCUMENT IN THE PRECONDITION ABOVE IF YOU ARE NOT ABLE TO TYPE JAPANESE CHARACTERS!*
Expected Result:
にほん (with squiggly lines under)
5. Hit enter.
Expected Result:
にほん
6. Hit backspace three times. 
Expected Result:
Nothing. You should have cleared everything.</t>
  </si>
  <si>
    <t>1. Ensure the site is in acr2 by opening the developer tools and searching the elements list for "sv-content"
2. Sites are ready to receive both normal and IME inputs
3. Bottom right of screen (for Windows) will look like "あ"
(Top right for Macs)
4. にほん (with squiggly lines under)
5. にほん
6. Nothing. You should have cleared everything.</t>
  </si>
  <si>
    <t>1. Put site in acr2 with hotkey combination 'alt' + 'ctrl' + 'shift' + '2'
2. Make sure you are isolated, then 
Navigate to these sites in the tested browser
https://www.jmuc.co.jp/cgi-bin/contact/index.cgi
https://jsfiddle.net/9twag6u3/
3. Switch input method to "Hiragana"
4. In Japanese, type (DO NOT COPY AND PASTE): "nihonn"
*Note: REFER TO THE DOCUMENT IN THE PRECONDITION ABOVE IF YOU ARE NOT ABLE TO TYPE JAPANESE CHARACTERS!*
5. Hit enter.
6. Hit backspace three times.</t>
  </si>
  <si>
    <t>already automated
TestPnr.test_pnr_basic[content_v3_default_files-*</t>
  </si>
  <si>
    <t>validate_all_the_document_types_supported_for_isolate_sites_with_anti_virus_scan_check_and_block</t>
  </si>
  <si>
    <t>C108733</t>
  </si>
  <si>
    <t>All Test Cases &gt; Appliances &gt; Safeview Appliance &gt; SAML On-prem &gt; Safedoc Sanity &gt; Safedocs</t>
  </si>
  <si>
    <t>1. Using admin UI, ensure test-pages.menlotest.com is isolated
Expected Result:
When loading page, it is isolated
2. Under web policy/ content inspection, enable anti-virus scan. Save and publish changes. 
Expected Result:
Changes are saved
3. Under web policy/ document and files, for document rules set default rules to isolate and block if virus detected
Expected Result:
Changes are saved
4. Load test-pages.menlotest.com and try to download a few documents that do not contain virus then a few eicar files that contain viruses
Expected Result:
The saved policy changes are reflected, documents containing viruses are blocked and virus free ones are able to be downloaded.</t>
  </si>
  <si>
    <t>1. When loading page, it is isolated
2. Changes are saved
3. Changes are saved
4. The saved policy changes are reflected, documents containing viruses are blocked and virus free ones are able to be downloaded.</t>
  </si>
  <si>
    <t>1. Using admin UI, ensure test-pages.menlotest.com is isolated
2. Under web policy/ content inspection, enable anti-virus scan. Save and publish changes. 
3. Under web policy/ document and files, for document rules set default rules to isolate and block if virus detected
4. Load test-pages.menlotest.com and try to download a few documents that do not contain virus then a few eicar files that contain viruses</t>
  </si>
  <si>
    <t>can be automated (against rc)</t>
  </si>
  <si>
    <t>Web users with SAML enabled can be authenticated through service provider</t>
  </si>
  <si>
    <t>C126864</t>
  </si>
  <si>
    <t>All Test Cases &gt; Appliances &gt; Safeview Appliance &gt; SAML On-prem &gt; SAML Support: Azure/SiteMinder/ADFS &gt; Function Validation</t>
  </si>
  <si>
    <t>1. Using the appliance as proxy, make a webpage request. 
Expected Result:
Site minder authentication prompt must be displayed.
2. Provide credentials.
Expected Result:
Authentication should succeed</t>
  </si>
  <si>
    <t>1. Site minder authentication prompt must be displayed.
2. Authentication should succeed</t>
  </si>
  <si>
    <t>1. Using the appliance as proxy, make a webpage request. 
2. Provide credentials.</t>
  </si>
  <si>
    <t>Web users with SAML are applied with correct users policies</t>
  </si>
  <si>
    <t>C126866</t>
  </si>
  <si>
    <t>1. Using the appliance as proxy, make a webpage request.
Expected Result:
Site minder authentication prompt must be displayed.
2. Provide credentials.
Expected Result:
Authentication should succeed and web-page must hit the policy set</t>
  </si>
  <si>
    <t>1. Site minder authentication prompt must be displayed.
2. Authentication should succeed and web-page must hit the policy set</t>
  </si>
  <si>
    <t>1. Using the appliance as proxy, make a webpage request.
2. Provide credentials.</t>
  </si>
  <si>
    <t>Email users with SAML enabled can be authenticated per user policies</t>
  </si>
  <si>
    <t>C126868</t>
  </si>
  <si>
    <t>1. Make email RO page request (appliance/readonly/webpage).
Expected Result:
Site minder authentication prompt must be displayed.
2. 	
Provide correct credentials.
Expected Result:
Authentication should succeed and appropriate banner must be displayed (based on the email policy selected)</t>
  </si>
  <si>
    <t>1. Site minder authentication prompt must be displayed.
2. 	
Authentication should succeed and appropriate banner must be displayed (based on the email policy selected)</t>
  </si>
  <si>
    <t>1. Make email RO page request (appliance/readonly/webpage).
2. 	
Provide correct credentials.</t>
  </si>
  <si>
    <t>Email login: prepend with RO SAML</t>
  </si>
  <si>
    <t>C126957</t>
  </si>
  <si>
    <t>Email policy: enabled policy w/ with user name attribute; policy applied</t>
  </si>
  <si>
    <t>C126958</t>
  </si>
  <si>
    <t>can be automated (remove if exist)</t>
  </si>
  <si>
    <t>Multiple rcpt to field in the email. Match none.</t>
  </si>
  <si>
    <t>C1596373333</t>
  </si>
  <si>
    <t>All Test Cases &gt; Appliances &gt; SafeMail Appliance &gt; Url obfuscation &gt; URL Obfuscation Policy UK-3573 PNR-6899</t>
  </si>
  <si>
    <t>already automated
TestSafemail.test_transform[test_transform_url_subject_and_obfuscation_and_exception_obfuscation_query]</t>
  </si>
  <si>
    <t>Tenant capability to enable obfuscation exception feature: urlObfuscationException</t>
  </si>
  <si>
    <t>C1599875523</t>
  </si>
  <si>
    <t>Tenant capability logic to enable "user" tab: disable email attachment and enable urlObfuscationException</t>
  </si>
  <si>
    <t>C1599981458</t>
  </si>
  <si>
    <t>User policy: Receivers group, Action: Tenant id</t>
  </si>
  <si>
    <t>C1586146227</t>
  </si>
  <si>
    <t>All Test Cases &gt; Appliances &gt; SafeMail Appliance &gt; Url obfuscation &gt; URL Obfuscation Policy UK-3573 PNR-6899 &gt; Default Setting Enable Obfuscation</t>
  </si>
  <si>
    <t>User policy: Receivers group: no match</t>
  </si>
  <si>
    <t>C1587099258</t>
  </si>
  <si>
    <t>Pnr: Update email address in groups, validate action taken against updated address: Add/Remove/Change address</t>
  </si>
  <si>
    <t>C1587099259</t>
  </si>
  <si>
    <t>User policy: Receivers group, Action: Obfuscation</t>
  </si>
  <si>
    <t>C1595948885</t>
  </si>
  <si>
    <t>All Test Cases &gt; Appliances &gt; SafeMail Appliance &gt; Url obfuscation &gt; URL Obfuscation Policy UK-3573 PNR-6899 &gt; Default Setting Enabled Cloud Tenant Encoding</t>
  </si>
  <si>
    <t>C1595948887</t>
  </si>
  <si>
    <t>User policy: Multiple Receivers, Action: Tenant id</t>
  </si>
  <si>
    <t>C1595948894</t>
  </si>
  <si>
    <t>All Test Cases &gt; Appliances &gt; SafeMail Appliance &gt; Url obfuscation &gt; URL Obfuscation Policy UK-3573 PNR-6899 &gt; Default Setting Disabled both Obfuscation and Cloud Tenant Encoding</t>
  </si>
  <si>
    <t>C1595948895</t>
  </si>
  <si>
    <t>C1595948897</t>
  </si>
  <si>
    <t>Validate email policy with non-default user rules applied to UDB users</t>
  </si>
  <si>
    <t>C128185</t>
  </si>
  <si>
    <t>All Test Cases &gt; Appliances &gt; SafeMail Appliance &gt; Email policy supporting UDB user</t>
  </si>
  <si>
    <t>1. Direction for cloud:
1. Log in to admin menu as max.kagan+01@menlosecurity.com pass: Ex*****99*
2. Navigate to Email policy.
3. Edit default action.
4. Set All rules for low medium and high to no banner and connect direct.
5. Save and publish.
6. At the top of the same page, click add new rule.
7. Enter any rule name you like.
8. Change attribute to users.
9. Relation to contains.
10. and value type out max.kagan+02@menlosecurity.com.
11. Change user experience for low medium and high to no banner and chnage all entry actions to block
12. Save and publish
2. For  cloud:
1. Open a new incognito window and prepend cnn.com
2. sign in as max.kagan+01@menlosecurity.com pass: Ex*****99*
3. Should have no banner and are connectly directed to website (i.e. prepend link goes away and the url is just the website unisolated.)
4. Now close the incognito tab completely and open a new one.
5. Prepend cnn.com.
6. Sign in as max.kagan+02@menlosecurity.com pass: Ex*****99*
7. Site should be blocked.</t>
  </si>
  <si>
    <t>Add one rule to match multiple users</t>
  </si>
  <si>
    <t>C128564</t>
  </si>
  <si>
    <t>1. (For Appliance the will be in standalone)
Go to "Authentication" in your admin menu.
Expected Result:
![](index.php?/attachments/get/4709325)
2. Navigate to "User" and set "User Authentication Method" to "None".
Save setting.
Expected Result:
![](index.php?/attachments/get/4709326)
3. (For Appliance, this will be in CMR)
Navigate to "Email Policy" and edit current default action to block all fields.
Expected Result:
![](index.php?/attachments/get/4709327)
4. On the same page from the last step, click on "Add New Rule".
Create a rule name.
Under "Attribute" choose the option "Users".
Under Relation choose the option "Contains".
Under value type in "anon_".
Save and publish.
Expected Result:
![](index.php?/attachments/get/4709328)
5. Isolate using prepend/readonly.
Ex: https://msip-XXX-1234-cmr-1-eth0.surfcrew.com/readonly/cnn.com
Expected Result:
You will not be asked for authentication (username/password).
Instead you are taken directly to the isolated site.
6. (For Appliance this will be in CMR)
Go to your logs and select the last 15 minutes.
Expected Result:
Under logs, the user id will stat with "anon".</t>
  </si>
  <si>
    <t>1. ![](index.php?/attachments/get/4709325)
2. ![](index.php?/attachments/get/4709326)
3. ![](index.php?/attachments/get/4709327)
4. ![](index.php?/attachments/get/4709328)
5. You will not be asked for authentication (username/password).
Instead you are taken directly to the isolated site.
6. Under logs, the user id will stat with "anon".</t>
  </si>
  <si>
    <t>1. (For Appliance the will be in standalone)
Go to "Authentication" in your admin menu.
2. Navigate to "User" and set "User Authentication Method" to "None".
Save setting.
3. (For Appliance, this will be in CMR)
Navigate to "Email Policy" and edit current default action to block all fields.
4. On the same page from the last step, click on "Add New Rule".
Create a rule name.
Under "Attribute" choose the option "Users".
Under Relation choose the option "Contains".
Under value type in "anon_".
Save and publish.
5. Isolate using prepend/readonly.
Ex: https://msip-XXX-1234-cmr-1-eth0.surfcrew.com/readonly/cnn.com
6. (For Appliance this will be in CMR)
Go to your logs and select the last 15 minutes.</t>
  </si>
  <si>
    <t>Add multiple rules, match "All" rules</t>
  </si>
  <si>
    <t>C128565</t>
  </si>
  <si>
    <t>1. Go to "email policy" and click to add new rule
2. Add a new rule and description that will make it easy to identify.
Change Attribute to "users," Relation to "= equals" or "contains," and under Value type: max.kagan+02@menlosecurity.com.
3. Change all entry actions to "block" then save and publish changes.
4. After saved and published, click "edit" for the default rule and make sure none of the entry actions are set to "block."
If set to "block," change to "read-only" and save and publish the change.
5. Open up a private window and prepend (rc-2570.surfcrew.com/readonly/*domain*). Sign in using max.kagan+02 and then close the window&gt;&gt;open a new one&gt;&gt;sign in with max.kagan+01.
Expected Result:
Page should be blocked when using the +02 account.
Page should not be blocked when using +01 account.</t>
  </si>
  <si>
    <t>1. 
2. 
3. 
4. 
5. Page should be blocked when using the +02 account.
Page should not be blocked when using +01 account.</t>
  </si>
  <si>
    <t>1. Go to "email policy" and click to add new rule
2. Add a new rule and description that will make it easy to identify.
Change Attribute to "users," Relation to "= equals" or "contains," and under Value type: max.kagan+02@menlosecurity.com.
3. Change all entry actions to "block" then save and publish changes.
4. After saved and published, click "edit" for the default rule and make sure none of the entry actions are set to "block."
If set to "block," change to "read-only" and save and publish the change.
5. Open up a private window and prepend (rc-2570.surfcrew.com/readonly/*domain*). Sign in using max.kagan+02 and then close the window&gt;&gt;open a new one&gt;&gt;sign in with max.kagan+01.</t>
  </si>
  <si>
    <t>Add multiple rules, match "Any" rules</t>
  </si>
  <si>
    <t>C128566</t>
  </si>
  <si>
    <t>Validate logs reflect proper user names</t>
  </si>
  <si>
    <t>C128567</t>
  </si>
  <si>
    <t>Integration with web policy: proxy mode, open email; apply pnr user base policy</t>
  </si>
  <si>
    <t>C128581</t>
  </si>
  <si>
    <t>1. Set an email policy for read-write/ read write, save and publish
2. Set a web policy for a domain, ex( facebook.com) set to block for all users. save publish
3. Access the domain (facebook) through proxy and /readonly/
Expected Result:
The website should be blocked because email policy is enforced over web policy unless the web policy is set to block.</t>
  </si>
  <si>
    <t>1. 
2. 
3. The website should be blocked because email policy is enforced over web policy unless the web policy is set to block.</t>
  </si>
  <si>
    <t>1. Set an email policy for read-write/ read write, save and publish
2. Set a web policy for a domain, ex( facebook.com) set to block for all users. save publish
3. Access the domain (facebook) through proxy and /readonly/</t>
  </si>
  <si>
    <t>Integration with web policy: prepend mode open email; apply user based policy</t>
  </si>
  <si>
    <t>C128582</t>
  </si>
  <si>
    <t>1. Set an email policy that makes all sites go into readonly/ readwrite, save and publish
2. Set a web policy to block a domain ex(facebook.com), save and publish
3. Using prepend and /readonly/, load the blocked domain
Expected Result:
The site should be blocked, email policy is enforced over web policy unless the case where web policy is set to block.</t>
  </si>
  <si>
    <t>1. 
2. 
3. The site should be blocked, email policy is enforced over web policy unless the case where web policy is set to block.</t>
  </si>
  <si>
    <t>1. Set an email policy that makes all sites go into readonly/ readwrite, save and publish
2. Set a web policy to block a domain ex(facebook.com), save and publish
3. Using prepend and /readonly/, load the blocked domain</t>
  </si>
  <si>
    <t>Default policy applied to UDB when no rules matched</t>
  </si>
  <si>
    <t>C128624</t>
  </si>
  <si>
    <t>Validate that we are able to Isolate an attachment based on the smtp Isolate rule for one user</t>
  </si>
  <si>
    <t>C1599981494</t>
  </si>
  <si>
    <t>All Test Cases &gt; Appliances &gt; SafeMail Appliance &gt; SMTP_Attachments</t>
  </si>
  <si>
    <t>Validate that we are able to Allow an attachment based on the smtp allow rule for one user</t>
  </si>
  <si>
    <t>C1599981495</t>
  </si>
  <si>
    <t>Validate that we are able to Block an attachment based on the smtp block rule for one user</t>
  </si>
  <si>
    <t>C1599981496</t>
  </si>
  <si>
    <t>Validate that we are able to Isolate an attachment based on the smtp Isolate rule for a user from a users group</t>
  </si>
  <si>
    <t>C1599981497</t>
  </si>
  <si>
    <t>Validate that we are able to Block an attachment based on the smtp Block rule for a user from a users group</t>
  </si>
  <si>
    <t>C1599981498</t>
  </si>
  <si>
    <t>Custom Block web pages test company policy drop down works and input validation</t>
  </si>
  <si>
    <t>C126877</t>
  </si>
  <si>
    <t>All Test Cases &gt; Custom Block Pages</t>
  </si>
  <si>
    <t>1. Log into admin UI and navigate to Customization section
https://admin-rc-&lt;version_being_tested&gt;.surfcrew.com/#/customization/web
Expected Result:
Login and navigation successful.
2. Locate section: "Custom link for company policy"
Policy Link: [ Show Link ]
Enter appropriate info for "link text" and "link URL".
Save changes and publish.
Expected Result:
Drop down menu responds to user input.
User input appears as expected.
Policy should be saved according to user input. UI should still be functional.![](index.php?/attachments/get/5112)</t>
  </si>
  <si>
    <t>1. Login and navigation successful.
2. Drop down menu responds to user input.
User input appears as expected.
Policy should be saved according to user input. UI should still be functional.![](index.php?/attachments/get/5112)</t>
  </si>
  <si>
    <t>1. Log into admin UI and navigate to Customization section
https://admin-rc-&lt;version_being_tested&gt;.surfcrew.com/#/customization/web
2. Locate section: "Custom link for company policy"
Policy Link: [ Show Link ]
Enter appropriate info for "link text" and "link URL".
Save changes and publish.</t>
  </si>
  <si>
    <t>Validate Preview of custom block page shows the customization</t>
  </si>
  <si>
    <t>C126881</t>
  </si>
  <si>
    <t>1. On the appliance/cloud navigate to "customization"&gt; "Web customization"&gt; Click on "Preview 
Expected Result:
Preview of the custom block page must be displayed
![](index.php?/attachments/get/4013335)</t>
  </si>
  <si>
    <t>1. Preview of the custom block page must be displayed
![](index.php?/attachments/get/4013335)</t>
  </si>
  <si>
    <t>1. On the appliance/cloud navigate to "customization"&gt; "Web customization"&gt; Click on "Preview</t>
  </si>
  <si>
    <t>Validate the custom block page works on IE/Firefox/Chrome/Safari</t>
  </si>
  <si>
    <t>C126883</t>
  </si>
  <si>
    <t>1. Set a "block" exception for any domain using web policy, navigate to the domain. 
![](index.php?/attachments/get/4013337)
Expected Result:
The custom block page must be displayed.</t>
  </si>
  <si>
    <t>1. The custom block page must be displayed.</t>
  </si>
  <si>
    <t>1. Set a "block" exception for any domain using web policy, navigate to the domain. 
![](index.php?/attachments/get/4013337)</t>
  </si>
  <si>
    <t>Validate the copy from email block page link copies all the customization</t>
  </si>
  <si>
    <t>C126940</t>
  </si>
  <si>
    <t>1. Login into admin UI
Navigate to "Customization" section
Expected Result:
Login and navigation work as expected
2. Under "Block Page Theme", click to checkbox "Setup Custom Settings."
Next to "Logo/Iocon" click "Copy from" and a dropdown should appear, select "Email Block Page."
Expected Result:
Clicking on link should cause the settings below the link to change according to the email policy customization settings</t>
  </si>
  <si>
    <t>1. Login and navigation work as expected
2. Clicking on link should cause the settings below the link to change according to the email policy customization settings</t>
  </si>
  <si>
    <t>1. Login into admin UI
Navigate to "Customization" section
2. Under "Block Page Theme", click to checkbox "Setup Custom Settings."
Next to "Logo/Iocon" click "Copy from" and a dropdown should appear, select "Email Block Page."</t>
  </si>
  <si>
    <t>Validate that the copy email block page does not appear if we dont have email capability</t>
  </si>
  <si>
    <t>C126941</t>
  </si>
  <si>
    <t>Validate the reset to default button resets on the advance mode</t>
  </si>
  <si>
    <t>C126942</t>
  </si>
  <si>
    <t>1. Log into admin UI and navigate to "Customization" section
Expected Result:
Login and navigation should work as expected without any issues
2. Enable Customization Mode: Advanced
Make changes to the Block Page HTML Code
Expected Result:
Enabling advanced mode should switch from pretty UI to HTML code window
![](index.php?/attachments/get/4013339)
3. Click on the "Reset to Default Code" button below HTML code window
Expected Result:
Any changes made to code should be reverted back to default</t>
  </si>
  <si>
    <t>1. Login and navigation should work as expected without any issues
2. Enabling advanced mode should switch from pretty UI to HTML code window
![](index.php?/attachments/get/4013339)
3. Any changes made to code should be reverted back to default</t>
  </si>
  <si>
    <t>1. Log into admin UI and navigate to "Customization" section
2. Enable Customization Mode: Advanced
Make changes to the Block Page HTML Code
3. Click on the "Reset to Default Code" button below HTML code window</t>
  </si>
  <si>
    <t>Validate the user field populates if u give user variable in the advance mode</t>
  </si>
  <si>
    <t>C126943</t>
  </si>
  <si>
    <t>1. Go to "customization" tab and click "advanced" bubble under "Block Page Customization"
Expected Result:
"Block Page HTML" should appear in window
2. Scroll to the bottom of the "Block Page HTML" terminal and populate the HTML with either strings or {{user}}.
Then, save changes and publish.
Expected Result:
Changes should be saved.
3. Go to "web policy" tab and click to "add exception." Choose any domain and set it to block, then save and publish changes.
Expected Result:
Changes should be saved.
4. In a private window, prepend to isolate the domain you created the exception for and sign in with your +01 account.
Expected Result:
The page should be blocked and the changes you made to the "Block Page HTML" terminal should be visible.</t>
  </si>
  <si>
    <t>1. "Block Page HTML" should appear in window
2. Changes should be saved.
3. Changes should be saved.
4. The page should be blocked and the changes you made to the "Block Page HTML" terminal should be visible.</t>
  </si>
  <si>
    <t>1. Go to "customization" tab and click "advanced" bubble under "Block Page Customization"
2. Scroll to the bottom of the "Block Page HTML" terminal and populate the HTML with either strings or {{user}}.
Then, save changes and publish.
3. Go to "web policy" tab and click to "add exception." Choose any domain and set it to block, then save and publish changes.
4. In a private window, prepend to isolate the domain you created the exception for and sign in with your +01 account.</t>
  </si>
  <si>
    <t>Validate the category field populates when category variable in the advance mode</t>
  </si>
  <si>
    <t>C126944</t>
  </si>
  <si>
    <t>1. Go to "customization" tab and click "advanced" bubble under "Block Page Customization"
Expected Result:
"Block Page HTML" should appear in window
2. Scroll to the bottom of the "Block Page HTML" terminal and populate the HTML with {{categories}}.
Then, save changes and publish.
Expected Result:
Changes should be saved.
3. Go to "web policy" tab and click to "add exception." Choose any domain and set it to block, then save and publish changes.
Expected Result:
Changes should be saved.
4. In a private window, prepend to isolate the domain you created the exception for and sign in with your +01 account.
Expected Result:
The page should be blocked and the changes you made to the "Block Page HTML" terminal should be visible.</t>
  </si>
  <si>
    <t>1. Go to "customization" tab and click "advanced" bubble under "Block Page Customization"
2. Scroll to the bottom of the "Block Page HTML" terminal and populate the HTML with {{categories}}.
Then, save changes and publish.
3. Go to "web policy" tab and click to "add exception." Choose any domain and set it to block, then save and publish changes.
4. In a private window, prepend to isolate the domain you created the exception for and sign in with your +01 account.</t>
  </si>
  <si>
    <t>Validate the url field populates in custom block pages when url variable in the advance mode</t>
  </si>
  <si>
    <t>C126945</t>
  </si>
  <si>
    <t>1. Go to "customization" tab and click "advanced" bubble under "Block Page Customization"
Expected Result:
"Block Page HTML" should appear in window
2. Scroll to the bottom of the "Block Page HTML" terminal and populate the HTML with {{url}}.
Then, save changes and publish.
Expected Result:
Changes should be saved.
3. Go to "web policy" tab and click to "add exception." Choose any domain and set it to block, then save and publish changes.
Expected Result:
Changes should be saved.
4. In a private window, prepend to isolate the domain you created the exception for and sign in with your +01 account.
Expected Result:
The page should be blocked and the changes you made to the "Block Page HTML" terminal should be visible.</t>
  </si>
  <si>
    <t>1. "Block Page HTML" should appear in window
2. Changes should be saved.
3. Changes should be saved.
4. The page should be blocked and the changes you made to the "Block Page HTML" terminal should be visible.</t>
  </si>
  <si>
    <t>1. Go to "customization" tab and click "advanced" bubble under "Block Page Customization"
2. Scroll to the bottom of the "Block Page HTML" terminal and populate the HTML with {{url}}.
Then, save changes and publish.
3. Go to "web policy" tab and click to "add exception." Choose any domain and set it to block, then save and publish changes.
4. In a private window, prepend to isolate the domain you created the exception for and sign in with your +01 account.</t>
  </si>
  <si>
    <t>Validate block doc on an allowed website does give the customized block page</t>
  </si>
  <si>
    <t>C126946</t>
  </si>
  <si>
    <t>1. Go to admin UI and navigate to "Web Policy"
Expected Result:
Login and navigation work as expected
2. Under "Documents &amp; Files", set policy for a document to be blocked (e.g. word processor - ichitaro)
Save changes and publish.
Expected Result:
Policy should be saved. UI still functional.
![](index.php?/attachments/get/4013648)
3. Navigate to http://test-pages.menlotest.com/safedocs/ and locate the file that was blocked by set po
Expected Result:
Attempting to view doc leads to block page instead of safedoc UI</t>
  </si>
  <si>
    <t>1. Login and navigation work as expected
2. Policy should be saved. UI still functional.
![](index.php?/attachments/get/4013648)
3. Attempting to view doc leads to block page instead of safedoc UI</t>
  </si>
  <si>
    <t>1. Go to admin UI and navigate to "Web Policy"
2. Under "Documents &amp; Files", set policy for a document to be blocked (e.g. word processor - ichitaro)
Save changes and publish.
3. Navigate to http://test-pages.menlotest.com/safedocs/ and locate the file that was blocked by set po</t>
  </si>
  <si>
    <t>Validate a Large file block shows the customized block page</t>
  </si>
  <si>
    <t>C126951</t>
  </si>
  <si>
    <t>1. Access https://test-pages.menlotest.com
2. click files for manual
Expected Result:
![](index.php?/attachments/get/4013649)
3. next big files
Expected Result:
![](index.php?/attachments/get/4013804)
4. Attempt to download file
Expected Result:
Attempt to download huge file should fail and block message should appear as a result</t>
  </si>
  <si>
    <t>1. 
2. ![](index.php?/attachments/get/4013649)
3. ![](index.php?/attachments/get/4013804)
4. Attempt to download huge file should fail and block message should appear as a result</t>
  </si>
  <si>
    <t>1. Access https://test-pages.menlotest.com
2. click files for manual
3. next big files
4. Attempt to download file</t>
  </si>
  <si>
    <t>Supported Browsers enabled min version, Block Older Versions</t>
  </si>
  <si>
    <t>C128800</t>
  </si>
  <si>
    <t>All Test Cases &gt; Browser-NonBrowser &gt; Browser</t>
  </si>
  <si>
    <t>1. In admin menu, navigate to Web policy and then Web Applications
2. Under Corporate Certified Browsers for minimum version in Microsoft Internet Explorer, Change the minimum version to 12.
Change Action on Older Versions to Block for the same category.
Expected Result:
![](index.php?/attachments/get/3968789)
3. For Application Rules, edit the default rule and change the action to block
Save and publish
Expected Result:
![](index.php?/attachments/get/3968943)
4. Open IE11, and either prepend or use pac to isolate a web page, but sign in using the same client.
Expected Result:
You are blocked from isolating with IE11
Notice that request says "unsupported browser"
![](index.php?/attachments/get/3969252)</t>
  </si>
  <si>
    <t>1. 
2. ![](index.php?/attachments/get/3968789)
3. ![](index.php?/attachments/get/3968943)
4. You are blocked from isolating with IE11
Notice that request says "unsupported browser"
![](index.php?/attachments/get/3969252)</t>
  </si>
  <si>
    <t>1. In admin menu, navigate to Web policy and then Web Applications
2. Under Corporate Certified Browsers for minimum version in Microsoft Internet Explorer, Change the minimum version to 12.
Change Action on Older Versions to Block for the same category.
3. For Application Rules, edit the default rule and change the action to block
Save and publish
4. Open IE11, and either prepend or use pac to isolate a web page, but sign in using the same client.</t>
  </si>
  <si>
    <t>Supported Browsers enabled min version, Block Older Versions and add Domain Exceptions</t>
  </si>
  <si>
    <t>C128801</t>
  </si>
  <si>
    <t>1. Log into admin UI, web policy/ web applications, set a min version higher than current browser version, save and publish
2. Add an application rule, that allows your current version to access some domain ( cnn.com ), save and publish
Source Type: Any &gt; [Next] 
Dest. Type: Domain
Domain: cnn.com
Action: Allow
3. Set action on older versions to: block, make sure all are enabled. Then save and publish
Expected Result:
![](index.php?/attachments/get/4709329)
4. Navigate to the domain with the application rule set
Expected Result:
The site should be blocked because it is below the min version and the action is to block, rather than 'use application rules'</t>
  </si>
  <si>
    <t>1. 
2. 
3. ![](index.php?/attachments/get/4709329)
4. The site should be blocked because it is below the min version and the action is to block, rather than 'use application rules'</t>
  </si>
  <si>
    <t>1. Log into admin UI, web policy/ web applications, set a min version higher than current browser version, save and publish
2. Add an application rule, that allows your current version to access some domain ( cnn.com ), save and publish
Source Type: Any &gt; [Next] 
Dest. Type: Domain
Domain: cnn.com
Action: Allow
3. Set action on older versions to: block, make sure all are enabled. Then save and publish
4. Navigate to the domain with the application rule set</t>
  </si>
  <si>
    <t>Supported Browsers enabled min ver, Older ver set to block browser for a category</t>
  </si>
  <si>
    <t>C128804</t>
  </si>
  <si>
    <t>1. navigate to https://&lt;adminWebUI&gt;/#/policy/browsers
2. set "Action on Older Versions" to block
3. change tested browser user agent to a version below the allowed threshold. 
Expected Result:
The page request is blocked and the action is logged in the adminWebUI</t>
  </si>
  <si>
    <t>1. 
2. 
3. The page request is blocked and the action is logged in the adminWebUI</t>
  </si>
  <si>
    <t>1. navigate to https://&lt;adminWebUI&gt;/#/policy/browsers
2. set "Action on Older Versions" to block
3. change tested browser user agent to a version below the allowed threshold.</t>
  </si>
  <si>
    <t>Supported Browsers enabled min ver, Older ver set to block browser for a threat</t>
  </si>
  <si>
    <t>C128805</t>
  </si>
  <si>
    <t>1. navigate to https://&lt;adminWebUI&gt;/#/policy/browsers  
2. set "Action on Older Versions" to block
3. change tested browser user agent to a version below the allowed threshold. 
Expected Result:
The page request is blocked and the action is logged in the adminWebUI</t>
  </si>
  <si>
    <t>1. navigate to https://&lt;adminWebUI&gt;/#/policy/browsers  
2. set "Action on Older Versions" to block
3. change tested browser user agent to a version below the allowed threshold.</t>
  </si>
  <si>
    <t>Supported Browsers enabled min ver, Older ver set to block browser for an ip address</t>
  </si>
  <si>
    <t>C128806</t>
  </si>
  <si>
    <t>1. "Add New Rule" to Application Rule to block any non browser for your IP address
2. change your browsers user agent string to an earlier version that is below the set minimum level
EX (Chrome 32)::
 Mozilla/5.0 (Windows NT 6.2; Win64; x64) AppleWebKit/537.36 (KHTML, like Gecko) Chrome/32.0.1667.0 Safari/537.36
3. Requests should be blocked when requested from your IP and allowed when requested from another ip for the same user/tenant</t>
  </si>
  <si>
    <t>Supported Browsers enabled min ver, Older ver set to block any source and any destination</t>
  </si>
  <si>
    <t>C128807</t>
  </si>
  <si>
    <t>1. Log into Admin UI, navigate to web policy/ web applications
2. Enable all browsers, set action on older versions to 'use application rules', and set the min. version to a number higher than the browser being used to test. Save and publish
Ex: If using Chrome 68 set min. version to 70
3. Under application rules, click 'add new rule', set source type to 'any' , destination and action to 'any' and 'block'. Save and publish
4. Load some site using prepend or proxy. Try deleting rule to ensure that having the rule blocks any actions and not having it allows any actions.
Expected Result:
Site should be blocked because the application is below the min. version so the application rules are used.</t>
  </si>
  <si>
    <t>1. 
2. 
3. 
4. Site should be blocked because the application is below the min. version so the application rules are used.</t>
  </si>
  <si>
    <t>1. Log into Admin UI, navigate to web policy/ web applications
2. Enable all browsers, set action on older versions to 'use application rules', and set the min. version to a number higher than the browser being used to test. Save and publish
Ex: If using Chrome 68 set min. version to 70
3. Under application rules, click 'add new rule', set source type to 'any' , destination and action to 'any' and 'block'. Save and publish
4. Load some site using prepend or proxy. Try deleting rule to ensure that having the rule blocks any actions and not having it allows any actions.</t>
  </si>
  <si>
    <t>Supported Browsers enabled min ver, Older ver set to block a url for an UA with equals relation</t>
  </si>
  <si>
    <t>C128808</t>
  </si>
  <si>
    <t>1. Log on the admin set the policy to enable a browser(e.g firefox) and use application rule for the older browser, under the application rules set block policy based on user-agent as the source. Click save and publish. 
2. I would suggest get on vpn and come from a completely different ip than our office ip. I use nord vpn setup to usually route the traffic through Germany. Find put the ip address once u are on the vpn(u can find this by visiting this site https://www.whatismyip.com/) and Add the ip in the gateway under settings tab. 
Expected Result:
These steps are for cloud only
3. Now from your local system(mac/windows) just curl -x http://proxy-rc-2580.surfcrew.com:3129 -v  -A "UCCAPI/16.0.8067.2032 OC/16.0.8067.2032" http://www.eli.com/
Expected Result:
Block
4. For onprem testing using the following command : curl -v 3 -x msip-smk-3479-standalone-1-eth0.surfcrew.com:3129 --cookie "_sc_token =v2%3AqANEJlua-WLuFsERlTn3guJdkUZ-d7ybN5LA-yVK5Xt24vDiDL6c5h6pzc3RGpqd0IpK98ke97Xi3uvd0dwO7tVQCM5Anenm1bRUVztVbxLJv664Mnx9HBXF6q4RJCmckQlh41ywliXsehqIvkdjtw%3D%3D" -H "user-agent":"Mozilla/5.0 (Windows NT 6.3; WOW64) AppleWebKit/537.36 (KHTML, like Gecko) Chrome/41.0.2226.0 Safari/537.36" -H "accept":"text/html,application/xhtml+xml,application/xml;q=0.9,image/webp,*/*;q=0.8" "http://www.cnn.com"
use this instead:
curl -vv -x msip-smk-5361-standalone-1-eth0.surfcrew.com:3129 -H "user-agent":"UCCAPI/16.0.8067.2032 OC/16.0.8067.2032" "http://www.cnn.com"</t>
  </si>
  <si>
    <t>1. 
2. These steps are for cloud only
3. Block
4.</t>
  </si>
  <si>
    <t>1. Log on the admin set the policy to enable a browser(e.g firefox) and use application rule for the older browser, under the application rules set block policy based on user-agent as the source. Click save and publish. 
2. I would suggest get on vpn and come from a completely different ip than our office ip. I use nord vpn setup to usually route the traffic through Germany. Find put the ip address once u are on the vpn(u can find this by visiting this site https://www.whatismyip.com/) and Add the ip in the gateway under settings tab. 
3. Now from your local system(mac/windows) just curl -x http://proxy-rc-2580.surfcrew.com:3129 -v  -A "UCCAPI/16.0.8067.2032 OC/16.0.8067.2032" http://www.eli.com/
4. For onprem testing using the following command : curl -v 3 -x msip-smk-3479-standalone-1-eth0.surfcrew.com:3129 --cookie "_sc_token =v2%3AqANEJlua-WLuFsERlTn3guJdkUZ-d7ybN5LA-yVK5Xt24vDiDL6c5h6pzc3RGpqd0IpK98ke97Xi3uvd0dwO7tVQCM5Anenm1bRUVztVbxLJv664Mnx9HBXF6q4RJCmckQlh41ywliXsehqIvkdjtw%3D%3D" -H "user-agent":"Mozilla/5.0 (Windows NT 6.3; WOW64) AppleWebKit/537.36 (KHTML, like Gecko) Chrome/41.0.2226.0 Safari/537.36" -H "accept":"text/html,application/xhtml+xml,application/xml;q=0.9,image/webp,*/*;q=0.8" "http://www.cnn.com"
use this instead:
curl -vv -x msip-smk-5361-standalone-1-eth0.surfcrew.com:3129 -H "user-agent":"UCCAPI/16.0.8067.2032 OC/16.0.8067.2032" "http://www.cnn.com"</t>
  </si>
  <si>
    <t>Disable Browsers, app rules for older versions, set the app rule to block ip source for a domain</t>
  </si>
  <si>
    <t>C128813</t>
  </si>
  <si>
    <t>1. Go to Web Policy &gt; Web Applications 
Disable all but 1 browser (e.g IE 11)
Set min version for enabled browser to be something higher than current value (e.g. for IE set it to 13)
Action on Older Versions: Use Application Rules
Add new Application Rule to block a specific domain (cnn.com) for your IP address (source)
Save policy
Expected Result:
Settings and rules save accordingly
2. Test enabled browser and the disabled browsers based on bnb policy set on machine for your specified IP 
Expected Result:
Enabled browser should be blocked when visiting specified domain. Other domains are able to visited and will be allowed (default policy in Application Rules). 
Disabled browsers should allow sites.
3. Test enabled browser on a different machine than IP address specified (use Nord VPN to connect to another country)
Expected Result:
The specified site should be able to load instead of being blocked because of different source IP</t>
  </si>
  <si>
    <t>1. Settings and rules save accordingly
2. Enabled browser should be blocked when visiting specified domain. Other domains are able to visited and will be allowed (default policy in Application Rules). 
Disabled browsers should allow sites.
3. The specified site should be able to load instead of being blocked because of different source IP</t>
  </si>
  <si>
    <t>1. Go to Web Policy &gt; Web Applications 
Disable all but 1 browser (e.g IE 11)
Set min version for enabled browser to be something higher than current value (e.g. for IE set it to 13)
Action on Older Versions: Use Application Rules
Add new Application Rule to block a specific domain (cnn.com) for your IP address (source)
Save policy
2. Test enabled browser and the disabled browsers based on bnb policy set on machine for your specified IP 
3. Test enabled browser on a different machine than IP address specified (use Nord VPN to connect to another country)</t>
  </si>
  <si>
    <t>Validate web logs, application logs and both</t>
  </si>
  <si>
    <t>C128816</t>
  </si>
  <si>
    <t>can be automated (data injection)</t>
  </si>
  <si>
    <t>Update and add a rule via contextual policy</t>
  </si>
  <si>
    <t>C128817</t>
  </si>
  <si>
    <t>1. Make sure a new application rule can be added via contextual editor (Logs &gt; Web Logs &gt; editing icon on far right side of any application request type log)
Expected Result:
Make sure policy is shown in Application Rules</t>
  </si>
  <si>
    <t>1. Make sure policy is shown in Application Rules</t>
  </si>
  <si>
    <t>1. Make sure a new application rule can be added via contextual editor (Logs &gt; Web Logs &gt; editing icon on far right side of any application request type log)</t>
  </si>
  <si>
    <t>Varun (BnB scenario)</t>
  </si>
  <si>
    <t>Disable supported browsers and block the older versions</t>
  </si>
  <si>
    <t>C128819</t>
  </si>
  <si>
    <t>1. Navigate to web policy/web applications, then uncheck browsers. Set action on older versions to: block. Save and publish. Try to load any website using whatever admin UI you changed the policy in. 
Expected Result:
The website should display a blocked page.
2. Recheck all the browsers and set the minimum browser version higher than the current browser version. Try to load any website using whatever admin UI you changed the policy
Expected Result:
The website should display a blocked page.</t>
  </si>
  <si>
    <t>1. The website should display a blocked page.
2. The website should display a blocked page.</t>
  </si>
  <si>
    <t>1. Navigate to web policy/web applications, then uncheck browsers. Set action on older versions to: block. Save and publish. Try to load any website using whatever admin UI you changed the policy in. 
2. Recheck all the browsers and set the minimum browser version higher than the current browser version. Try to load any website using whatever admin UI you changed the policy</t>
  </si>
  <si>
    <t>Do a Resource Request using the Skype user-agent for the allow policy</t>
  </si>
  <si>
    <t>C129657</t>
  </si>
  <si>
    <t>All Test Cases &gt; Browser-NonBrowser &gt; Non_Browser</t>
  </si>
  <si>
    <t>1. Log on the admin set the policy to disable all the browsers(e.g firefox) and use application rule for the older browser, under the application rules set allow policy based on skype user-agent as the source. Click save and publish. 
2. Add the ip(from where u are going to make the request) in the gateway. 
Expected Result:
This step is for cloud only
3. Log on to the proxy node(Proxy RC) and cd /usr/local/pnr-icap-auth/bin
run the script import_ip_whitelist
Note:- To log on to proxy u need to just set up hurdle and use the following command to ssh to proxy
hurdle -p menlo-dev/menlo-test -i proxy-node ssh
Expected Result:
These steps are for cloud only
NO NEED TO DO THIS STEP ANYMORE
4. Now from the local mac just do a curl request to any site using the following command
curl -x proxy2**.rc.surfcrew.com -A [user-agent] -H [headers] "http://www.cnn.com</t>
  </si>
  <si>
    <t>1. 
2. This step is for cloud only
3. These steps are for cloud only
NO NEED TO DO THIS STEP ANYMORE
4.</t>
  </si>
  <si>
    <t>1. Log on the admin set the policy to disable all the browsers(e.g firefox) and use application rule for the older browser, under the application rules set allow policy based on skype user-agent as the source. Click save and publish. 
2. Add the ip(from where u are going to make the request) in the gateway. 
3. Log on to the proxy node(Proxy RC) and cd /usr/local/pnr-icap-auth/bin
run the script import_ip_whitelist
Note:- To log on to proxy u need to just set up hurdle and use the following command to ssh to proxy
hurdle -p menlo-dev/menlo-test -i proxy-node ssh
4. Now from the local mac just do a curl request to any site using the following command
curl -x proxy2**.rc.surfcrew.com -A [user-agent] -H [headers] "http://www.cnn.com</t>
  </si>
  <si>
    <t>Do a Resource Request using the Skype user-agent for the block policy</t>
  </si>
  <si>
    <t>C129658</t>
  </si>
  <si>
    <t>Varun (check if already exists)</t>
  </si>
  <si>
    <t>Validate the doc size exception policy gets enforced</t>
  </si>
  <si>
    <t>C14602121</t>
  </si>
  <si>
    <t>All Test Cases &gt; Doc size</t>
  </si>
  <si>
    <t>1. Set a policy to isolate test-pages.menlotest.com
2. Navigate to http://test-pages.menlotest.com/test-files/files_for_manual/big_files/
Select HighDefImg_Doc_49MB.docx 
Expected Result:
Page should be isolated
Native download of document should begin
3. Remove the policy to isolate test-pages.menlotest.com and retry the download
Expected Result:
Native download occurs like in the isolated version of the page.
4. Navigate to  http://test-pages.menlotest.com/safedocs/doc/ and attempt to view a file smaller than 40MB
an example of this is Brocure.doc
Expected Result:
The document is safe viewed</t>
  </si>
  <si>
    <t>1. 
2. Page should be isolated
Native download of document should begin
3. Native download occurs like in the isolated version of the page.
4. The document is safe viewed</t>
  </si>
  <si>
    <t>1. Set a policy to isolate test-pages.menlotest.com
2. Navigate to http://test-pages.menlotest.com/test-files/files_for_manual/big_files/
Select HighDefImg_Doc_49MB.docx 
3. Remove the policy to isolate test-pages.menlotest.com and retry the download
4. Navigate to  http://test-pages.menlotest.com/safedocs/doc/ and attempt to view a file smaller than 40MB
an example of this is Brocure.doc</t>
  </si>
  <si>
    <t>validate the macy's scenario -&gt; isolate all doc and allow doc &gt; 2mb</t>
  </si>
  <si>
    <t>C14602122</t>
  </si>
  <si>
    <t>1. Add the policy to isolate all documents under global doc and file policy.
2. Add a doc policy exception to allow all types of documents greater than 2mb
3. Access a doc/pdf/xlsx... smaller than 2mb
Expected Result:
document should be isolated 
4. Access a doc/pdf/xlsx... greater than 2mb
Expected Result:
document should be allowed</t>
  </si>
  <si>
    <t>1. 
2. 
3. document should be isolated 
4. document should be allowed</t>
  </si>
  <si>
    <t>1. Add the policy to isolate all documents under global doc and file policy.
2. Add a doc policy exception to allow all types of documents greater than 2mb
3. Access a doc/pdf/xlsx... smaller than 2mb
4. Access a doc/pdf/xlsx... greater than 2mb</t>
  </si>
  <si>
    <t>Validate the doc size exception policy does not affect other functionality like content inspection</t>
  </si>
  <si>
    <t>C14602123</t>
  </si>
  <si>
    <t>1. Create a doc exception for all document types to be allowed and select the file size to be greater than 5mb 
2. set the doc policy to isolated under global doc and file policy
3. enable the content inspection policy to scan(AV_scan and sandbox) documents
Expected Result:
we should make sure all the documents access are being scanned and sandboxed
4. Access a virus doc or infected doc 
Expected Result:
the doc should be blocked</t>
  </si>
  <si>
    <t>1. 
2. 
3. we should make sure all the documents access are being scanned and sandboxed
4. the doc should be blocked</t>
  </si>
  <si>
    <t>1. Create a doc exception for all document types to be allowed and select the file size to be greater than 5mb 
2. set the doc policy to isolated under global doc and file policy
3. enable the content inspection policy to scan(AV_scan and sandbox) documents
4. Access a virus doc or infected doc</t>
  </si>
  <si>
    <t>Validate the doc size policy gets honored for isolated sites and non-isolated sites</t>
  </si>
  <si>
    <t>C14602124</t>
  </si>
  <si>
    <t>Validate that 5GB menlo doc size limit still gets honored</t>
  </si>
  <si>
    <t>C14602125</t>
  </si>
  <si>
    <t>1. Navigate to http://test-pages.menlotest.com/test-files/files_for_manual/big_files/ while using tested PAC
Expected Result:
Page should be in native mode
2. Click on newBigFile.doc  
Expected Result:
User should see either the custom block page or the standard block page depending on tenant settings
3. Set policy to isolate test-pages.menlotest.com
Expected Result:
Policy is saved and published.
4. Re navigate to  http://test-pages.menlotest.com/test-files/files_for_manual/big_files/ and select the newbigfile.doc
Expected Result:
Page is isolated and the user should see menlo's bespoke big file block modal.</t>
  </si>
  <si>
    <t>1. Page should be in native mode
2. User should see either the custom block page or the standard block page depending on tenant settings
3. Policy is saved and published.
4. Page is isolated and the user should see menlo's bespoke big file block modal.</t>
  </si>
  <si>
    <t>1. Navigate to http://test-pages.menlotest.com/test-files/files_for_manual/big_files/ while using tested PAC
2. Click on newBigFile.doc  
3. Set policy to isolate test-pages.menlotest.com
4. Re navigate to  http://test-pages.menlotest.com/test-files/files_for_manual/big_files/ and select the newbigfile.doc</t>
  </si>
  <si>
    <t>Validate that doc size exception does not allowed infected files when content inspection is enabled</t>
  </si>
  <si>
    <t>C14602133</t>
  </si>
  <si>
    <t>1. Add an exception to allow documents greater than 2mb
2. Enable content inspection and enable both av_scan and sandboxing 
3. Using test-pages.menlotest.com, Access an infected(virus), Eicar files, file greater than 2mb 
Expected Result:
it should be blocked
4. Also using test-pages.menlotest.com, Access an infected(virus) file smaller than 2mb 
Expected Result:
it should be blocked</t>
  </si>
  <si>
    <t>1. 
2. 
3. it should be blocked
4. it should be blocked</t>
  </si>
  <si>
    <t>1. Add an exception to allow documents greater than 2mb
2. Enable content inspection and enable both av_scan and sandboxing 
3. Using test-pages.menlotest.com, Access an infected(virus), Eicar files, file greater than 2mb 
4. Also using test-pages.menlotest.com, Access an infected(virus) file smaller than 2mb</t>
  </si>
  <si>
    <t>already automated (can be removed)
test_pnr_safeview[test_email_riskscore_basic_block_none_06]</t>
  </si>
  <si>
    <t>Validate No Banner Policy works for low risk score</t>
  </si>
  <si>
    <t>C14602126</t>
  </si>
  <si>
    <t>All Test Cases &gt; No Banner Email</t>
  </si>
  <si>
    <t>1. Under Email Policy Isolation, add a new rule and set the 'User Experience' for low risk as 'No Banner'.
Expected Result:
![](index.php?/attachments/get/3832064)
2. Use the /readonly/ tag to visit a low risk site, such as cnn.com
Expected Result:
There should be no banner. Logs as email-entry.
![](index.php?/attachments/get/4702078)</t>
  </si>
  <si>
    <t>1. ![](index.php?/attachments/get/3832064)
2. There should be no banner. Logs as email-entry.
![](index.php?/attachments/get/4702078)</t>
  </si>
  <si>
    <t>1. Under Email Policy Isolation, add a new rule and set the 'User Experience' for low risk as 'No Banner'.
2. Use the /readonly/ tag to visit a low risk site, such as cnn.com</t>
  </si>
  <si>
    <t>Validate no email exit criteria option is given when no banner is selected</t>
  </si>
  <si>
    <t>C14602127</t>
  </si>
  <si>
    <t>1. Under Email Policy Isolation, add a new rule and set the 'User Experience' for low risk as 'No Banner'.
Expected Result:
There should be no option for 'Exit Action'
![](index.php?/attachments/get/1844500)</t>
  </si>
  <si>
    <t>1. There should be no option for 'Exit Action'
![](index.php?/attachments/get/1844500)</t>
  </si>
  <si>
    <t>1. Under Email Policy Isolation, add a new rule and set the 'User Experience' for low risk as 'No Banner'.</t>
  </si>
  <si>
    <t>Validate when no banner policy is selected it works with obfuscated and non-obfuscated links</t>
  </si>
  <si>
    <t>C14602128</t>
  </si>
  <si>
    <t>1. Under Email Policy Isolation, add a new rule and set the 'User Experience' for low risk as 'No Banner'.
Expected Result:
![](index.php?/attachments/get/3832374)
2. Then go to the 'URL Transform' tab and enable URL obfuscation ensure this works, then uncheck URL obfuscation.</t>
  </si>
  <si>
    <t>1. ![](index.php?/attachments/get/3832374)
2.</t>
  </si>
  <si>
    <t>1. Under Email Policy Isolation, add a new rule and set the 'User Experience' for low risk as 'No Banner'.
2. Then go to the 'URL Transform' tab and enable URL obfuscation ensure this works, then uncheck URL obfuscation.</t>
  </si>
  <si>
    <t>Lucy</t>
  </si>
  <si>
    <t>Validate the no banner policy works with groups/users</t>
  </si>
  <si>
    <t>C14602129</t>
  </si>
  <si>
    <t>1. Under Email Policy Isolation, MUST add a new rule and set the 'User Experience' for medium risk as 'No Banner' AND under 'Attribute' change to 'Users', set Relation to 'Contains' and for Value enter: max.kagan
![](index.php?/attachments/get/3056817)
Expected Result:
Save and publish should be successful.
2. Prepend https://rc-*.surfcrew.com/readonly/ to visit a medium risk site, such as cnn.com. 
Log in as the user max.kagan+01@menlosecurity.com
Expected Result:
Site should have no banner.
3. Log in as the user max.kagan+02@menlosecurity.com
Expected Result:
Site should have a banner.</t>
  </si>
  <si>
    <t>1. Save and publish should be successful.
2. Site should have no banner.
3. Site should have a banner.</t>
  </si>
  <si>
    <t>1. Under Email Policy Isolation, MUST add a new rule and set the 'User Experience' for medium risk as 'No Banner' AND under 'Attribute' change to 'Users', set Relation to 'Contains' and for Value enter: max.kagan
![](index.php?/attachments/get/3056817)
2. Prepend https://rc-*.surfcrew.com/readonly/ to visit a medium risk site, such as cnn.com. 
Log in as the user max.kagan+01@menlosecurity.com
3. Log in as the user max.kagan+02@menlosecurity.com</t>
  </si>
  <si>
    <t>validate the no banner policy works if the site category is isolated</t>
  </si>
  <si>
    <t>C14602130</t>
  </si>
  <si>
    <t>1. Log into admin UI, navigate to email policy/isolation and then click edit to the right of default action. For low Menlo risk score, set user experience to 'No Banner' and then save and publish the rule.
Expected Result:
Policy is successfully saved.
2. Use the /readonly/ tag and visit cnn.com
Expected Result:
No banner should be displayed and the site should be isolated.</t>
  </si>
  <si>
    <t>1. Policy is successfully saved.
2. No banner should be displayed and the site should be isolated.</t>
  </si>
  <si>
    <t>1. Log into admin UI, navigate to email policy/isolation and then click edit to the right of default action. For low Menlo risk score, set user experience to 'No Banner' and then save and publish the rule.
2. Use the /readonly/ tag and visit cnn.com</t>
  </si>
  <si>
    <t>Validate No Banner Policy works for medium</t>
  </si>
  <si>
    <t>C14602131</t>
  </si>
  <si>
    <t>1. Under Email Policy Isolation, add a new rule and set the 'User Experience' for medium risk as 'No Banner'.
2. Use the /readonly/ tag to visit a medium risk site
Expected Result:
There should be no banner.</t>
  </si>
  <si>
    <t>1. 
2. There should be no banner.</t>
  </si>
  <si>
    <t>1. Under Email Policy Isolation, add a new rule and set the 'User Experience' for medium risk as 'No Banner'.
2. Use the /readonly/ tag to visit a medium risk site</t>
  </si>
  <si>
    <t>validate no banner policy works for high risk score</t>
  </si>
  <si>
    <t>C14602132</t>
  </si>
  <si>
    <t>1. Under Email Policy Isolation, add a new rule and set the 'User Experience' for high risk as 'No Banner'.
2. Use the /readonly/ tag to visit a low risk site, such as keylogger.org
Expected Result:
There should be no banner.</t>
  </si>
  <si>
    <t>1. Under Email Policy Isolation, add a new rule and set the 'User Experience' for high risk as 'No Banner'.
2. Use the /readonly/ tag to visit a low risk site, such as keylogger.org</t>
  </si>
  <si>
    <t>Validate export log api works for Safemail</t>
  </si>
  <si>
    <t>C14602684</t>
  </si>
  <si>
    <t>All Test Cases &gt; Export Log Api</t>
  </si>
  <si>
    <t>1. To test this first we need to get a auth token so that we can access the API, this is how our customers also do it
Run this command to fetch the auth token for a tenant
1. curl -k -X "POST" -H "content-type: application/json" --cookie "pnr_id=MT0YcomS3v5Llr6480T8msUTDjvulNFpPKOcUNIP" --data '{"userId":"login_id","source":"manual","allowAll”:”true”}’ https://admin-rc-2530.surfcrew.com/api/settings/v1/tenants/tenant_id/authToken.
2. You will a token key copy that something like this 
f28453561ebe430c94f4b7aa3e388527
3. Generate some safemail traffic on the tenant that you are going to use to fetch the logs from.
4. Now do a post call to fetch the logs
curl -X "POST" -H "content-type: application/json" --data '{"token":"Paste the copied_token","log_type":"safemail"}' https://admin-rc-2550.surfcrew.com/api/rep/v1/fetch/client_select
Expected Result:
This will give you a json response:
        "timestamp": "2018-07-05T15:52:44.381Z",
        "result": {
            "metrics": [
                "last_access",
                "rows"
            ],
            "events": [
                {
                    "event": {
                        "domain": "www.cnn.com",
                        "vendor": "Menlo Security",
                        "rewritten": "transform",
                        "event_time": "2018-07-05T15:56:21",
                        "message_tid": "f5e260f0-806b-11e8-baa5-536a973ed2a1",
                        "charset": "UTF-8",
                        "bytes": "0",
                        "product": "MSIP",
                        "name": "url-rewrite",
                        "url": "http://www.cnn.com",
                        "reason": "default",
                        "version": "1.0",
                        "signature": "100",
                        "email_date": "2018-07-05T08:56:11-07:00",
                        "message_id": "CAGJC36VogiJx72Stx-CpmCKKTwkeJvdBAweCdxQmgNtg65Qgxg@mail.gmail.com",
                        "severity": "5"
                    }
5. Run the same above command but we will get the logs in a different format than json
curl -X "POST" -H "content-type: application/json" --data '{"token":"Paste the copied_token","log_type":"safemail"}' https://admin-rc-2550.surfcrew.com/api/rep/v1/fetch/client_select?format=CEF
Expected Result:
this will give you a different format of response:
 {
                    "event": "CEF:0|Menlo Security|MSIP|1.0|100|url-rewrite|5|domain=www.cnn.com rewritten=transform event_time=07 05 2018 15:56:21 message_tid=f5e260f0-806b-11e8-baa5-536a973ed2a1 charset=UTF-8 bytes=0 url=http://www.cnn.com reason=default email_date=2018-07-05T08:56:11-07:00 message_id=CAGJC36VogiJx72Stx-CpmCKKTwkeJvdBAweCdxQmgNtg65Qgxg@mail.gmail.com"
                },</t>
  </si>
  <si>
    <t>1. 
2. 
3. 
4. This will give you a json response:
        "timestamp": "2018-07-05T15:52:44.381Z",
        "result": {
            "metrics": [
                "last_access",
                "rows"
            ],
            "events": [
                {
                    "event": {
                        "domain": "www.cnn.com",
                        "vendor": "Menlo Security",
                        "rewritten": "transform",
                        "event_time": "2018-07-05T15:56:21",
                        "message_tid": "f5e260f0-806b-11e8-baa5-536a973ed2a1",
                        "charset": "UTF-8",
                        "bytes": "0",
                        "product": "MSIP",
                        "name": "url-rewrite",
                        "url": "http://www.cnn.com",
                        "reason": "default",
                        "version": "1.0",
                        "signature": "100",
                        "email_date": "2018-07-05T08:56:11-07:00",
                        "message_id": "CAGJC36VogiJx72Stx-CpmCKKTwkeJvdBAweCdxQmgNtg65Qgxg@mail.gmail.com",
                        "severity": "5"
                    }
5. this will give you a different format of response:
 {
                    "event": "CEF:0|Menlo Security|MSIP|1.0|100|url-rewrite|5|domain=www.cnn.com rewritten=transform event_time=07 05 2018 15:56:21 message_tid=f5e260f0-806b-11e8-baa5-536a973ed2a1 charset=UTF-8 bytes=0 url=http://www.cnn.com reason=default email_date=2018-07-05T08:56:11-07:00 message_id=CAGJC36VogiJx72Stx-CpmCKKTwkeJvdBAweCdxQmgNtg65Qgxg@mail.gmail.com"
                },</t>
  </si>
  <si>
    <t>1. To test this first we need to get a auth token so that we can access the API, this is how our customers also do it
Run this command to fetch the auth token for a tenant
1. curl -k -X "POST" -H "content-type: application/json" --cookie "pnr_id=MT0YcomS3v5Llr6480T8msUTDjvulNFpPKOcUNIP" --data '{"userId":"login_id","source":"manual","allowAll”:”true”}’ https://admin-rc-2530.surfcrew.com/api/settings/v1/tenants/tenant_id/authToken.
2. You will a token key copy that something like this 
f28453561ebe430c94f4b7aa3e388527
3. Generate some safemail traffic on the tenant that you are going to use to fetch the logs from.
4. Now do a post call to fetch the logs
curl -X "POST" -H "content-type: application/json" --data '{"token":"Paste the copied_token","log_type":"safemail"}' https://admin-rc-2550.surfcrew.com/api/rep/v1/fetch/client_select
5. Run the same above command but we will get the logs in a different format than json
curl -X "POST" -H "content-type: application/json" --data '{"token":"Paste the copied_token","log_type":"safemail"}' https://admin-rc-2550.surfcrew.com/api/rep/v1/fetch/client_select?format=CEF</t>
  </si>
  <si>
    <t>difficult to automate (druid date injection)</t>
  </si>
  <si>
    <t>Validate export log api works for policy audit</t>
  </si>
  <si>
    <t>C14602685</t>
  </si>
  <si>
    <t>1. To test this first we need to get a auth token so that we can access the API, this is how our customers also do it
Run this command to fetch the auth token for a tenant
curl -k -X "POST" -H "content-type: application/json" --cookie "pnr_id=MT0YcomS3v5Llr6480T8msUTDjvulNFpPKOcUNIP" --data '{"userId":"login_id","source":"manual","allowAll”:”true”}’ https://admin-rc-2540.surfcrew.com/api/settings/v1/tenants/tenant_id/authToken.
2. You will a token key copy that something like this 
f28453561ebe430c94f4b7aa3e388527
3. Do some policy changes on admin, like add an exception or change some category rule or under doc and files tab isolate all, we will see audit logs only when we change some policy, it can be any policy
4. Now do a post call to fetch the logs
curl -X "POST" -H "content-type: application/json" --data '{"token":"TOKEN THAT WE GOT IN STEP 2","log_type":"audit"}' https://admin-rc-2550.surfcrew.com/api/rep/v1/fetch/client_select
Expected Result:
This will give you a json response, Response will look something like this
[
    {
        "timestamp": "2018-02-08T22:07:24.830Z", 
        "result": {
            "metrics": [
                "last_access", 
                "rows"
            ], 
            "events": [
                {
                    "event": {
                        "product": "MSIP", 
                        "sub_event_type": "documentsAndFiles", 
                        "uid": "testuser_0@30000928-menlotest.com", 
                        "event_time": "2018-02-08T22:08:19.605000", 
                        "name": "policy", 
                        "version": "1.0", 
                        "audit_actions": "modified", 
                        "signature": "100", 
                        "vendor": "Menlo Security", 
                        "rev_id": "b7ac67006e9644bd8eac1fbbeedf22c6", 
                        "severity": "5"
                    }
                }, 
                {
                    "event": {
                        "product": "MSIP", 
                        "sub_event_type": "publish", 
                        "uid": "testuser_0@30000928-menlotest.com", 
                        "event_time": "2018-02-08T22:08:20.361000", 
                        "name": "policy", 
                        "version": "1.0", 
                        "audit_actions": "published", 
                        "signature": "100", 
                        "vendor": "Menlo Security", 
                        "rev_id": "b7ac67006e9644bd8eac1fbbeedf22c6", 
                        "severity": "5"
                    }
                }
            ], 
            "pagingIdentifiers": {
                "admin_audit_log_2018-02-08T22:07:24.830Z_2018-02-08T22:12:24.830Z_2018-02-08T22:00:00.000Z": 0
            }, 
            "dimensions": [
                "uid", 
                "sub_event_type", 
                "event_type", 
                "audit_actions", 
                "unix_time", 
                "rev_id", 
                "details", 
                "tid"
            ]
        }
    }
5. Make sure to validate all the fields
6. Run the same above command but we will get the logs in a different format than json
curl -X "POST" -H "content-type: application/json" --data '{"token":"Paste the copied_token","log_type":"safemail"}' https://admin-rc-2550.surfcrew.com/api/rep/v1/fetch/client_select?format=CEF
Expected Result:
this will give you a different response in different format called CEF</t>
  </si>
  <si>
    <t>1. 
2. 
3. 
4. This will give you a json response, Response will look something like this
[
    {
        "timestamp": "2018-02-08T22:07:24.830Z", 
        "result": {
            "metrics": [
                "last_access", 
                "rows"
            ], 
            "events": [
                {
                    "event": {
                        "product": "MSIP", 
                        "sub_event_type": "documentsAndFiles", 
                        "uid": "testuser_0@30000928-menlotest.com", 
                        "event_time": "2018-02-08T22:08:19.605000", 
                        "name": "policy", 
                        "version": "1.0", 
                        "audit_actions": "modified", 
                        "signature": "100", 
                        "vendor": "Menlo Security", 
                        "rev_id": "b7ac67006e9644bd8eac1fbbeedf22c6", 
                        "severity": "5"
                    }
                }, 
                {
                    "event": {
                        "product": "MSIP", 
                        "sub_event_type": "publish", 
                        "uid": "testuser_0@30000928-menlotest.com", 
                        "event_time": "2018-02-08T22:08:20.361000", 
                        "name": "policy", 
                        "version": "1.0", 
                        "audit_actions": "published", 
                        "signature": "100", 
                        "vendor": "Menlo Security", 
                        "rev_id": "b7ac67006e9644bd8eac1fbbeedf22c6", 
                        "severity": "5"
                    }
                }
            ], 
            "pagingIdentifiers": {
                "admin_audit_log_2018-02-08T22:07:24.830Z_2018-02-08T22:12:24.830Z_2018-02-08T22:00:00.000Z": 0
            }, 
            "dimensions": [
                "uid", 
                "sub_event_type", 
                "event_type", 
                "audit_actions", 
                "unix_time", 
                "rev_id", 
                "details", 
                "tid"
            ]
        }
    }
5. 
6. this will give you a different response in different format called CEF</t>
  </si>
  <si>
    <t>1. To test this first we need to get a auth token so that we can access the API, this is how our customers also do it
Run this command to fetch the auth token for a tenant
curl -k -X "POST" -H "content-type: application/json" --cookie "pnr_id=MT0YcomS3v5Llr6480T8msUTDjvulNFpPKOcUNIP" --data '{"userId":"login_id","source":"manual","allowAll”:”true”}’ https://admin-rc-2540.surfcrew.com/api/settings/v1/tenants/tenant_id/authToken.
2. You will a token key copy that something like this 
f28453561ebe430c94f4b7aa3e388527
3. Do some policy changes on admin, like add an exception or change some category rule or under doc and files tab isolate all, we will see audit logs only when we change some policy, it can be any policy
4. Now do a post call to fetch the logs
curl -X "POST" -H "content-type: application/json" --data '{"token":"TOKEN THAT WE GOT IN STEP 2","log_type":"audit"}' https://admin-rc-2550.surfcrew.com/api/rep/v1/fetch/client_select
5. Make sure to validate all the fields
6. Run the same above command but we will get the logs in a different format than json
curl -X "POST" -H "content-type: application/json" --data '{"token":"Paste the copied_token","log_type":"safemail"}' https://admin-rc-2550.surfcrew.com/api/rep/v1/fetch/client_select?format=CEF</t>
  </si>
  <si>
    <t>difficult to automate (real website)</t>
  </si>
  <si>
    <t>Ensure eawardcenter.com to Flash list in VNC mode- SV-5857</t>
  </si>
  <si>
    <t>C797664618</t>
  </si>
  <si>
    <t>Customer Issues &gt; Amex</t>
  </si>
  <si>
    <t>1. visit: http://www.eawardcenter.com/rb/0000214041/273en_US/
wait for the page to load fully
2. There should be a video (circled region) that automatically plays when the page is isolated. In native, it asks for a adobe plugin but this should be bypassed in proxy, so do not lose your marbles.
Expected Result:
In native:
![](index.php?/attachments/get/2346043)</t>
  </si>
  <si>
    <t>1. 
2. In native:
![](index.php?/attachments/get/2346043)</t>
  </si>
  <si>
    <t>1. visit: http://www.eawardcenter.com/rb/0000214041/273en_US/
wait for the page to load fully
2. There should be a video (circled region) that automatically plays when the page is isolated. In native, it asks for a adobe plugin but this should be bypassed in proxy, so do not lose your marbles.</t>
  </si>
  <si>
    <t>PNR-6344 	  Analytics not showing more than 25 events</t>
  </si>
  <si>
    <t>C797767542</t>
  </si>
  <si>
    <t>1. Navigate to Analytics &gt; Explore
Select Export CSV just to see how many events are displayed, do not need to actually export.
Expected Result:
Originally there should be about 25 events.
![](index.php?/attachments/get/2380933)
2. Scroll to the bottom of the page.
Expected Result:
More events should load. Go back to export CSV to check and you should see more than 25 events.</t>
  </si>
  <si>
    <t>1. Originally there should be about 25 events.
![](index.php?/attachments/get/2380933)
2. More events should load. Go back to export CSV to check and you should see more than 25 events.</t>
  </si>
  <si>
    <t>1. Navigate to Analytics &gt; Explore
Select Export CSV just to see how many events are displayed, do not need to actually export.
2. Scroll to the bottom of the page.</t>
  </si>
  <si>
    <t>PNR-6272 	  console log search throwing "500 Internal Server Error" ("reason": "Backend Error")</t>
  </si>
  <si>
    <t>C797767543</t>
  </si>
  <si>
    <t>1. navigate in admin from logs =&gt; email logs =&gt; rewrite logs.
Be sure to use a tenant that has email logs, if testing on cloud you can use:
USER: admin@menloqa.onmicrosoft.com
PWD: Exploit99*
2. Search for email sender and email recipient.
Expected Result:
Both searches should produce results that are relevant to the search, should not see a backend error</t>
  </si>
  <si>
    <t>1. 
2. Both searches should produce results that are relevant to the search, should not see a backend error</t>
  </si>
  <si>
    <t>1. navigate in admin from logs =&gt; email logs =&gt; rewrite logs.
Be sure to use a tenant that has email logs, if testing on cloud you can use:
USER: admin@menloqa.onmicrosoft.com
PWD: Exploit99*
2. Search for email sender and email recipient.</t>
  </si>
  <si>
    <t>SV-5860 	  add domain "herrmannsolutions.net" to pixel-ACR list</t>
  </si>
  <si>
    <t>C797767544</t>
  </si>
  <si>
    <t>1. visit: https://axon.herrmannsolutions.net/invitations/615790fe-7825-40fe-b9a6-6816a8fd140b?locale=en
and click on the sign in button located in the middle of the page to sign in with the credentials above.
Expected Result:
Both homepage and sign in page should load fully and be rendered correctly.
2. Upon logging in, click continue, and you should be led to the screenshotted page (in expected result). There should be arrow keys that should load a new page every time you click on them, like a slide show. Scroll back and forth using these arrow keys and make sure they are rendered correctly.
Expected Result:
![](index.php?/attachments/get/2348339)</t>
  </si>
  <si>
    <t>1. Both homepage and sign in page should load fully and be rendered correctly.
2. ![](index.php?/attachments/get/2348339)</t>
  </si>
  <si>
    <t>1. visit: https://axon.herrmannsolutions.net/invitations/615790fe-7825-40fe-b9a6-6816a8fd140b?locale=en
and click on the sign in button located in the middle of the page to sign in with the credentials above.
2. Upon logging in, click continue, and you should be led to the screenshotted page (in expected result). There should be arrow keys that should load a new page every time you click on them, like a slide show. Scroll back and forth using these arrow keys and make sure they are rendered correctly.</t>
  </si>
  <si>
    <t>PNR-6151 	  Parked domains are flagged as Malware</t>
  </si>
  <si>
    <t>C797767545</t>
  </si>
  <si>
    <t>1. Visit the site: http://2me99.firmsecurecurrent.com
or another parked domain.
2. Check the web logs in the admin ui. Under 'details' the site should be listed as a 'Parked Domain' under Threat Types it should be listed as a 'Parked Domain' not as 'Malware'.</t>
  </si>
  <si>
    <t>SV-5318 	  docusign "send an enevlope and upload" doesn't work under isolation</t>
  </si>
  <si>
    <t>C797767546</t>
  </si>
  <si>
    <t>1. click on the drop/add documents / get started field and upload a file/doc.
2. Select people who need to sign your document add emails and move on to the next step.
3. Once in the "prepare" step you should be editing a document while isolating and able to add fields/ edit the document.</t>
  </si>
  <si>
    <t>already automated (can be removed - TestSafemail.test_transform[test_transform_attachment_isolate_audio])</t>
  </si>
  <si>
    <t>UK-3121 	  Report that body of email is being put into attachment (ATT0001.htm) - AMEX</t>
  </si>
  <si>
    <t>C797819008</t>
  </si>
  <si>
    <t>1. Attach a gmail account to the outlook application
2. Send https://lists.fsisac.com/mailman/listinfo/eac to internal outlook account
Expected Result:
Email is rewritten with i.e. bmw.isolate, not rewritten as an attachment</t>
  </si>
  <si>
    <t>1. 
2. Email is rewritten with i.e. bmw.isolate, not rewritten as an attachment</t>
  </si>
  <si>
    <t>1. Attach a gmail account to the outlook application
2. Send https://lists.fsisac.com/mailman/listinfo/eac to internal outlook account</t>
  </si>
  <si>
    <t>UK-3614 	  Macys is not seeing Mobile URL clicks - User id attribution should be "Mobile User"</t>
  </si>
  <si>
    <t>C798282247</t>
  </si>
  <si>
    <t>Customer Issues &gt; Macys</t>
  </si>
  <si>
    <t>1. In chrome, use developer tools to go into mobile view.
Prepend using the admin account above and readonly (i.e. rc-2570.surfcrew.com/readonly/cnn.com)
Expected Result:
![](index.php?/attachments/get/3816489)
2. After going to site, navigate to your admin dashboard and check to make sure it was logged as mobile.
3. Next check your dashboard and make sure that the mobile activity shows.</t>
  </si>
  <si>
    <t>1. ![](index.php?/attachments/get/3816489)
2. 
3.</t>
  </si>
  <si>
    <t>1. In chrome, use developer tools to go into mobile view.
Prepend using the admin account above and readonly (i.e. rc-2570.surfcrew.com/readonly/cnn.com)
2. After going to site, navigate to your admin dashboard and check to make sure it was logged as mobile.
3. Next check your dashboard and make sure that the mobile activity shows.</t>
  </si>
  <si>
    <t>C798282248</t>
  </si>
  <si>
    <t>1. Navigate to https://rc-*.surfcrew.com/readonly/http://us4-usndr.com/
Expected Result:
An appropriate email banner must be displayed.
2. Navigate to the dashboard logs
Expected Result:
Log entry must show "categories" = Parked domain and "threat type" =  Parked domain (and not malware)</t>
  </si>
  <si>
    <t>1. An appropriate email banner must be displayed.
2. Log entry must show "categories" = Parked domain and "threat type" =  Parked domain (and not malware)</t>
  </si>
  <si>
    <t>1. Navigate to https://rc-*.surfcrew.com/readonly/http://us4-usndr.com/
2. Navigate to the dashboard logs</t>
  </si>
  <si>
    <t>SV-5907 	  Site overrides email banner css</t>
  </si>
  <si>
    <t>C798282249</t>
  </si>
  <si>
    <t>1. Visit: 
http://go.baydynamics.com/wOkTl4pYL0000u2b00o1l0n
with the /readonly/ tag to hit the Menlo Security email banner.
Expected Result:
Banner should be rendered correctly, original issue is seeing text rendered behind the 'Connect Direct' button.
Should NOT see:
![](index.php?/attachments/get/2405720)
2. Once the page is fully loaded, make sure the banner is rendered correctly.
Expected Result:
Banners should look like:
![](index.php?/attachments/get/2405721)</t>
  </si>
  <si>
    <t>1. Banner should be rendered correctly, original issue is seeing text rendered behind the 'Connect Direct' button.
Should NOT see:
![](index.php?/attachments/get/2405720)
2. Banners should look like:
![](index.php?/attachments/get/2405721)</t>
  </si>
  <si>
    <t>1. Visit: 
http://go.baydynamics.com/wOkTl4pYL0000u2b00o1l0n
with the /readonly/ tag to hit the Menlo Security email banner.
2. Once the page is fully loaded, make sure the banner is rendered correctly.</t>
  </si>
  <si>
    <t>pnr.test_safeview_indicator.TestBulbIndicators_chrome_latest_Windows_7_prepend_mode_domain_r1.test_safeview_indicator[test_isolate_indicator_enabled]</t>
  </si>
  <si>
    <t>SV-5776 - Missing lightbulb</t>
  </si>
  <si>
    <t>C1187227025</t>
  </si>
  <si>
    <t>Customer Issues &gt; HSBC</t>
  </si>
  <si>
    <t>1. With a proxy isolate any site
Expected Result:
Should see option to bypass with lightbulb banner at the bottom of the page.
![](index.php?/attachments/get/3497914)
2. Click around on the same page go to different sites open at least one other tab and repeat.
Expected Result:
All pages should have the lightbulb banner.</t>
  </si>
  <si>
    <t>1. Should see option to bypass with lightbulb banner at the bottom of the page.
![](index.php?/attachments/get/3497914)
2. All pages should have the lightbulb banner.</t>
  </si>
  <si>
    <t>1. With a proxy isolate any site
2. Click around on the same page go to different sites open at least one other tab and repeat.</t>
  </si>
  <si>
    <t>PNR-6404 - Reports page on Admin UI shows archived report older than 6 months.</t>
  </si>
  <si>
    <t>C1187434590</t>
  </si>
  <si>
    <t>Customer Issues &gt; Macnica</t>
  </si>
  <si>
    <t>1. go to the admin web UI under the Reports tab. /#/reporting/reports
Expected Result:
Ensure that while it says 'Last six months', none of the dates are older than 6 months.
![](index.php?/attachments/get/3498685)</t>
  </si>
  <si>
    <t>1. Ensure that while it says 'Last six months', none of the dates are older than 6 months.
![](index.php?/attachments/get/3498685)</t>
  </si>
  <si>
    <t>1. go to the admin web UI under the Reports tab. /#/reporting/reports</t>
  </si>
  <si>
    <t>PNR-7135 - Contents at webcache.googleusercontent.com does not get isolated</t>
  </si>
  <si>
    <t>C1600141642</t>
  </si>
  <si>
    <t>Customer Issues &gt; JEIS</t>
  </si>
  <si>
    <t>1. Navigate to google.com and search for any term. In the search results find a result with a green URL under the header with a little down arrow next to the URL. Click on this arrow and select "Cached" from the drop down menu.
![](index.php?/attachments/get/4709794)
Expected Result:
Cached page is loaded (URL will probably start with https://webcache...... ) View source and ensure that this site is being isolated, check admin web UI and ensure the action is logged as isolate as well.</t>
  </si>
  <si>
    <t>1. Cached page is loaded (URL will probably start with https://webcache...... ) View source and ensure that this site is being isolated, check admin web UI and ensure the action is logged as isolate as well.</t>
  </si>
  <si>
    <t>1. Navigate to google.com and search for any term. In the search results find a result with a green URL under the header with a little down arrow next to the URL. Click on this arrow and select "Cached" from the drop down menu.
![](index.php?/attachments/get/4709794)</t>
  </si>
  <si>
    <t>dificult to automate (Uploads not supported by selenium with msip)</t>
  </si>
  <si>
    <t>UK-3567 - Content Inspection Exception not applied for uploads</t>
  </si>
  <si>
    <t>C1177783065</t>
  </si>
  <si>
    <t>Miscellaneous bugs</t>
  </si>
  <si>
    <t>1. Isolate https://uploadfiles.io/
Expected Result:
Site is isolated on the tenant with the set
2. Upload a malicious file such as the one attached 
Expected Result:
Upload should be successfully allowed and uploaded to the site. (should not be blocked)</t>
  </si>
  <si>
    <t>1. Site is isolated on the tenant with the set
2. Upload should be successfully allowed and uploaded to the site. (should not be blocked)</t>
  </si>
  <si>
    <t>1. Isolate https://uploadfiles.io/
2. Upload a malicious file such as the one attached</t>
  </si>
  <si>
    <t>dificult to automate (Real website)</t>
  </si>
  <si>
    <t>SV-5876 - google map within iframe can not be displayed via MSIP</t>
  </si>
  <si>
    <t>C1178094340</t>
  </si>
  <si>
    <t>1. Isolate https://www.sig-c.co.jp/company/accessmap.php?t=0
Expected Result:
Embedded google map should be displayed
![](index.php?/attachments/get/3471269)
2. Check basic functionality of map.
Expected Result:
Map should respond to interactions.</t>
  </si>
  <si>
    <t>1. Embedded google map should be displayed
![](index.php?/attachments/get/3471269)
2. Map should respond to interactions.</t>
  </si>
  <si>
    <t>1. Isolate https://www.sig-c.co.jp/company/accessmap.php?t=0
2. Check basic functionality of map.</t>
  </si>
  <si>
    <t>SV-5798 - Gmail, Yahoo web mail time stamps set at UTC going through isolation mode</t>
  </si>
  <si>
    <t>C1178665054</t>
  </si>
  <si>
    <t>1. Isolate gmail.com, log in and send an email to your current inbox. Check the time email arrived, it should be in the correct time zone.
Expected Result:
![](index.php?/attachments/get/3472656)
2. Google "What is my current time"
Expected Result:
Time and timezone is correct.</t>
  </si>
  <si>
    <t>1. ![](index.php?/attachments/get/3472656)
2. Time and timezone is correct.</t>
  </si>
  <si>
    <t>1. Isolate gmail.com, log in and send an email to your current inbox. Check the time email arrived, it should be in the correct time zone.
2. Google "What is my current time"</t>
  </si>
  <si>
    <t>SV-3927 - On-prem + cloud: Boarding pass QR code not displayed on Virgin Airlines</t>
  </si>
  <si>
    <t>C1186863787</t>
  </si>
  <si>
    <t>1. prepend the link:
https://check-in.virginaustralia.com/checkin/CheckInApiIntegration/GenerateBoardingPassBarcode.png?boardingPassData=M1KERWIN%2FJEREMYMR+++++EOLODDK+HBASYDVA+1533+176Y004D0075+157%3C1181MR7179BVA++++++++++++++29795+++++++++++0+++VA+2122165323++++++++++PLTQZEV0%2FWH+++++
Expected Result:
Image should be displayed and look the same as in native.</t>
  </si>
  <si>
    <t>1. Image should be displayed and look the same as in native.</t>
  </si>
  <si>
    <t>1. prepend the link:
https://check-in.virginaustralia.com/checkin/CheckInApiIntegration/GenerateBoardingPassBarcode.png?boardingPassData=M1KERWIN%2FJEREMYMR+++++EOLODDK+HBASYDVA+1533+176Y004D0075+157%3C1181MR7179BVA++++++++++++++29795+++++++++++0+++VA+2122165323++++++++++PLTQZEV0%2FWH+++++</t>
  </si>
  <si>
    <t>Varun (check with Leo, might be already in)</t>
  </si>
  <si>
    <t>PNR-7537 - We fail to detect vulnerable service for documents when the origin is isolated</t>
  </si>
  <si>
    <t>C1600141641</t>
  </si>
  <si>
    <t>1. Set policy in the admin web UI to __allow__ category: Finances
Expected Result:
Save and publish is successful
2. Using a __proxy__ navigate to http://iyspub01.ichiyoshi.co.jp/sales/7594_181005.pdf
Expected Result:
Page loads, and file is allowed.
3. In the admin web ui check the logs.
Expected Result:
Action logged as File request, High risk, and threat type of "Vulnerable Services"
4. Set policy in the admin web UI to __isolate__ category: Finances
Expected Result:
Save and publish is successful
5. Using a __proxy__ navigate to http://iyspub01.ichiyoshi.co.jp/sales/7594_181005.pdf
Expected Result:
Page loads, and file is isolated.
6. In the admin web ui check the logs.
Expected Result:
Action logged as File request, High risk, and threat type of "Vulnerable Services"</t>
  </si>
  <si>
    <t>1. Save and publish is successful
2. Page loads, and file is allowed.
3. Action logged as File request, High risk, and threat type of "Vulnerable Services"
4. Save and publish is successful
5. Page loads, and file is isolated.
6. Action logged as File request, High risk, and threat type of "Vulnerable Services"</t>
  </si>
  <si>
    <t>1. Set policy in the admin web UI to __allow__ category: Finances
2. Using a __proxy__ navigate to http://iyspub01.ichiyoshi.co.jp/sales/7594_181005.pdf
3. In the admin web ui check the logs.
4. Set policy in the admin web UI to __isolate__ category: Finances
5. Using a __proxy__ navigate to http://iyspub01.ichiyoshi.co.jp/sales/7594_181005.pdf
6. In the admin web ui check the logs.</t>
  </si>
  <si>
    <t>SV-6341 - Remoting 2.0: page fails to reflow upon window size change (regression)</t>
  </si>
  <si>
    <t>C1600141643</t>
  </si>
  <si>
    <t>1. Navigate to any site and ensure the site is in pixel acr mode.
Expected Result:
Site in acr2
2. Resize the window, and is connected to a monitor move between screens.
Expected Result:
Site resizes to fit the window as it does in native.</t>
  </si>
  <si>
    <t>1. Site in acr2
2. Site resizes to fit the window as it does in native.</t>
  </si>
  <si>
    <t>1. Navigate to any site and ensure the site is in pixel acr mode.
2. Resize the window, and is connected to a monitor move between screens.</t>
  </si>
  <si>
    <t>dificult to automate (needs UDB/Redis/s3 mockups)</t>
  </si>
  <si>
    <t>Verify creating a new tenant record in UDB</t>
  </si>
  <si>
    <t>C997824145</t>
  </si>
  <si>
    <t>GDmanage Test</t>
  </si>
  <si>
    <t>1. send a post request to the enpoint : https://generic001.devatron.net/gdmanage/api/v1/tenants/ with these parameters: {
  "group_name": "test",
  "group_domain": "test.com",
  "admin_authorization": true,
  "admin_email": "",
  "capabilities": "antivirus,categoryIsolate,docAntivirus,filedownload,,
  "tenant_region": "",
  "egress_point": "",
  "tenant_type": "",
  "tenant_subtype": "",
  "add_bounce": false
}</t>
  </si>
  <si>
    <t>Verify a tenant record by tenant_id</t>
  </si>
  <si>
    <t>C997824146</t>
  </si>
  <si>
    <t>1. send a get request to the end point with some valid tenanat_id:  https://generic001.devatron.net/gdmanage/api/v1/tenants/</t>
  </si>
  <si>
    <t>Verify all the tenants</t>
  </si>
  <si>
    <t>C998186180</t>
  </si>
  <si>
    <t>1. send a get request to the endpoint:  https://generic001.devatron.net/gdmanage/api/v1/tenants/</t>
  </si>
  <si>
    <t>verify disabling a tenant and all its users</t>
  </si>
  <si>
    <t>C998186181</t>
  </si>
  <si>
    <t>1. Send a post call to the endpoint: https://generic001.devatron.net/gdmanage/api/v1/commands/disabletenant/54</t>
  </si>
  <si>
    <t>Verify updating a existing tenant record</t>
  </si>
  <si>
    <t>C998186182</t>
  </si>
  <si>
    <t>1. send a put request to the endpoint with some valid tenanat_id: https://generic001.devatron.net/gdmanage/api/v1/tenants/ and lets say: "group name" is updated from test1 to test2</t>
  </si>
  <si>
    <t>Verify getting tenant simple capabilities by specific tenant_id</t>
  </si>
  <si>
    <t>C998186183</t>
  </si>
  <si>
    <t>1. send  a get request to the endpoint: https://generic001.devatron.net/gdmanage/api/v1/tenants//capabilities</t>
  </si>
  <si>
    <t>Verify updating existing tenant simple capabilities by specific tenant_id</t>
  </si>
  <si>
    <t>C998186184</t>
  </si>
  <si>
    <t>1. send a put request to the endpoint: https://generic001.devatron.net/gdmanage/api/v1/tenants//capabilities and make some of the capabilities to true as below{
  "antivirus": true,
  "av_scan": true,
  "bannerCustomization": true,
  "bnbStrictMode": true,
  "browserNonBrowser": true,
  "categoryIsolate": true,</t>
  </si>
  <si>
    <t>Verify getting tenant extended capabilities by specific tenant_id</t>
  </si>
  <si>
    <t>C998186185</t>
  </si>
  <si>
    <t>1. send a get request to the endpoint: https://data.surfcrew.com/gdmanage/api/v1/tenants//config/extendedcapabilities</t>
  </si>
  <si>
    <t>Verify get configured tenant gateway</t>
  </si>
  <si>
    <t>C998186186</t>
  </si>
  <si>
    <t>1. send a post request to the endpoint: https://generic001.devatron.net/gdmanage/api/v1/tenants/52/config/gateways</t>
  </si>
  <si>
    <t>Verify getting tenant policy by specific tenant_id</t>
  </si>
  <si>
    <t>C998186187</t>
  </si>
  <si>
    <t>1. Send a get request to the endpoint: https://generic001.devatron.net/gdmanage/api/v1/tenants//policy</t>
  </si>
  <si>
    <t>Verify creating a new user record</t>
  </si>
  <si>
    <t>C998186188</t>
  </si>
  <si>
    <t>1. send a post request on the endpoint: https://generic001.devatron.net/gdmanage/api/v1/tenantusers/ with the following parameters{
  "group_id": 5,
  "username": "testuser",
  "firstname": "testing",
  "lastname": "test2",
  "password": "Ex*",
  "tenant_admin": true,
  "service_url": "safe.menlosecurity.com",
  "user_lang": ""
}</t>
  </si>
  <si>
    <t>Verify tenant user record by uid</t>
  </si>
  <si>
    <t>C998186189</t>
  </si>
  <si>
    <t>1. send a get request to the endpoint: https://generic001.devatron.net/gdmanage/api/v1/tenantusers/</t>
  </si>
  <si>
    <t>Verify updating an existing user record</t>
  </si>
  <si>
    <t>C998186190</t>
  </si>
  <si>
    <t>1. send a put request edit any of the following below for the endpoint: https://generic001.devatron.net/gdmanage/api/v1/tenantusers/ {
  "group_id": 0,
  "username": "nisha@menlo.com",
  "firstname": "gupta",
  "lastname": "nisha",
  "tenant_admin": false,
  "service_url": "safe.menlosecurity.com"
}</t>
  </si>
  <si>
    <t>Verify creating a new false negative record</t>
  </si>
  <si>
    <t>C998186191</t>
  </si>
  <si>
    <t>1. send a post request to the endpoint: https://generic001.devatron.net/gdmanage/api/v1/mic-falsenegatives/</t>
  </si>
  <si>
    <t>Verify getting a false negative record by false_negative_id</t>
  </si>
  <si>
    <t>C998186192</t>
  </si>
  <si>
    <t>1. send a get request to the endpoint: https://generic001.devatron.net/gdmanage/api/v1/mic-falsenegatives/</t>
  </si>
  <si>
    <t>Verify updating a negative false record by false_negative_id</t>
  </si>
  <si>
    <t>C998186193</t>
  </si>
  <si>
    <t>1. send a put request to the endpoint: https://generic001.devatron.net/gdmanage/api/v1/mic-falsenegatives/false_negative_id</t>
  </si>
  <si>
    <t>Verify creating a new whitelisted domain</t>
  </si>
  <si>
    <t>C998186194</t>
  </si>
  <si>
    <t>1. send a post request to the endpoint: https://generic001.devatron.net/gdmanage/api/v1/mic-whitelist/</t>
  </si>
  <si>
    <t>verify getting a whitelist domain by tenant_id</t>
  </si>
  <si>
    <t>C998186195</t>
  </si>
  <si>
    <t>1. send a get request to the endpoint : https://generic001.devatron.net/gdmanage/api/v1/mic-whitelist/</t>
  </si>
  <si>
    <t>Verify updating an existing whitelisted domain record for specific record_id</t>
  </si>
  <si>
    <t>C998186196</t>
  </si>
  <si>
    <t>1. send a put resquest to the endpoint : https://generic001.devatron.net/gdmanage/api/v1/mic-whitelist/</t>
  </si>
  <si>
    <t>Verify deleting an existing whitelisted domain record</t>
  </si>
  <si>
    <t>C998186197</t>
  </si>
  <si>
    <t>1. send a delete request to the endpoint: https://generic001.devatron.net/gdmanage/api/v1/mic-whitelist/</t>
  </si>
  <si>
    <t>Verify creating a new on-prem license</t>
  </si>
  <si>
    <t>C998186198</t>
  </si>
  <si>
    <t>1. send a post request to the endpoint: https://generic001.devatron.net/gdmanage/api/v1/manifest/licenses/</t>
  </si>
  <si>
    <t>Verify getting a license for specific license key</t>
  </si>
  <si>
    <t>C998186199</t>
  </si>
  <si>
    <t>1. send a get call to the endpoint: https://generic001.devatron.net/gdmanage/api/v1/manifest/licenses/</t>
  </si>
  <si>
    <t>Verify updating an existing on-prem licenese</t>
  </si>
  <si>
    <t>C998186200</t>
  </si>
  <si>
    <t>1. send a put request to the endpoint: https://generic001.devatron.net/gdmanage/api/v1/manifest/licenses/</t>
  </si>
  <si>
    <t>verify deleting a on-prem license key</t>
  </si>
  <si>
    <t>C998186201</t>
  </si>
  <si>
    <t>1. send a delete request to the endpoint; https://generic001.devatron.net/gdmanage/api/v1/manifest/licenses/</t>
  </si>
  <si>
    <t>C998186202</t>
  </si>
  <si>
    <t>1. send a post request to the endpoint; https://generic001.devatron.net/gdmanage/api/v1/manifest/licenses/</t>
  </si>
  <si>
    <t>C998186203</t>
  </si>
  <si>
    <t>1. send a get request to the endpoint:https://generic001.devatron.net/gdmanage/api/v1/manifest/license/</t>
  </si>
  <si>
    <t>verify updating a on-prem license key</t>
  </si>
  <si>
    <t>C998186204</t>
  </si>
</sst>
</file>

<file path=xl/styles.xml><?xml version="1.0" encoding="utf-8"?>
<styleSheet xmlns="http://schemas.openxmlformats.org/spreadsheetml/2006/main" xmlns:x14ac="http://schemas.microsoft.com/office/spreadsheetml/2009/9/ac" xmlns:mc="http://schemas.openxmlformats.org/markup-compatibility/2006">
  <fonts count="12">
    <font>
      <sz val="10.0"/>
      <color rgb="FF000000"/>
      <name val="Arial"/>
    </font>
    <font/>
    <font>
      <b/>
    </font>
    <font>
      <color rgb="FF000000"/>
      <name val="Arial"/>
    </font>
    <font>
      <color rgb="FF000000"/>
      <name val="Roboto"/>
    </font>
    <font>
      <u/>
      <color rgb="FF0000FF"/>
    </font>
    <font>
      <color rgb="FF333333"/>
    </font>
    <font>
      <color rgb="FF0000FF"/>
    </font>
    <font>
      <b/>
      <color rgb="FF333333"/>
      <name val="Arial"/>
    </font>
    <font>
      <b/>
      <color rgb="FF333333"/>
      <name val="Helvetica"/>
    </font>
    <font>
      <color rgb="FF38761D"/>
    </font>
    <font>
      <sz val="9.0"/>
      <color rgb="FF000000"/>
      <name val="Verdana"/>
    </font>
  </fonts>
  <fills count="5">
    <fill>
      <patternFill patternType="none"/>
    </fill>
    <fill>
      <patternFill patternType="lightGray"/>
    </fill>
    <fill>
      <patternFill patternType="solid">
        <fgColor rgb="FFFFFFFF"/>
        <bgColor rgb="FFFFFFFF"/>
      </patternFill>
    </fill>
    <fill>
      <patternFill patternType="solid">
        <fgColor rgb="FF00FF00"/>
        <bgColor rgb="FF00FF00"/>
      </patternFill>
    </fill>
    <fill>
      <patternFill patternType="solid">
        <fgColor rgb="FFF1F9FC"/>
        <bgColor rgb="FFF1F9FC"/>
      </patternFill>
    </fill>
  </fills>
  <borders count="1">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0" fillId="0" fontId="1" numFmtId="0" xfId="0" applyAlignment="1" applyFont="1">
      <alignment readingOrder="0"/>
    </xf>
    <xf borderId="0" fillId="0" fontId="1" numFmtId="0" xfId="0" applyAlignment="1" applyFont="1">
      <alignment readingOrder="0" vertical="top"/>
    </xf>
    <xf borderId="0" fillId="0" fontId="1" numFmtId="0" xfId="0" applyAlignment="1" applyFont="1">
      <alignment vertical="top"/>
    </xf>
    <xf borderId="0" fillId="0" fontId="1" numFmtId="0" xfId="0" applyAlignment="1" applyFont="1">
      <alignment shrinkToFit="0" vertical="top" wrapText="1"/>
    </xf>
    <xf borderId="0" fillId="0" fontId="2" numFmtId="0" xfId="0" applyAlignment="1" applyFont="1">
      <alignment readingOrder="0"/>
    </xf>
    <xf borderId="0" fillId="2" fontId="3" numFmtId="0" xfId="0" applyAlignment="1" applyFill="1" applyFont="1">
      <alignment horizontal="left" readingOrder="0" vertical="top"/>
    </xf>
    <xf borderId="0" fillId="2" fontId="4" numFmtId="0" xfId="0" applyAlignment="1" applyFont="1">
      <alignment readingOrder="0"/>
    </xf>
    <xf borderId="0" fillId="2" fontId="3" numFmtId="0" xfId="0" applyAlignment="1" applyFont="1">
      <alignment horizontal="left" readingOrder="0"/>
    </xf>
    <xf borderId="0" fillId="2" fontId="3" numFmtId="0" xfId="0" applyAlignment="1" applyFont="1">
      <alignment horizontal="left" readingOrder="0" shrinkToFit="0" vertical="top" wrapText="1"/>
    </xf>
    <xf borderId="0" fillId="0" fontId="5" numFmtId="0" xfId="0" applyAlignment="1" applyFont="1">
      <alignment readingOrder="0" vertical="top"/>
    </xf>
    <xf borderId="0" fillId="0" fontId="6" numFmtId="0" xfId="0" applyAlignment="1" applyFont="1">
      <alignment readingOrder="0" shrinkToFit="0" wrapText="1"/>
    </xf>
    <xf borderId="0" fillId="0" fontId="7" numFmtId="0" xfId="0" applyAlignment="1" applyFont="1">
      <alignment readingOrder="0" shrinkToFit="0" vertical="top" wrapText="1"/>
    </xf>
    <xf borderId="0" fillId="3" fontId="1" numFmtId="0" xfId="0" applyAlignment="1" applyFill="1" applyFont="1">
      <alignment readingOrder="0"/>
    </xf>
    <xf borderId="0" fillId="0" fontId="8" numFmtId="0" xfId="0" applyAlignment="1" applyFont="1">
      <alignment readingOrder="0"/>
    </xf>
    <xf borderId="0" fillId="0" fontId="9" numFmtId="0" xfId="0" applyAlignment="1" applyFont="1">
      <alignment readingOrder="0"/>
    </xf>
    <xf borderId="0" fillId="0" fontId="10" numFmtId="0" xfId="0" applyAlignment="1" applyFont="1">
      <alignment readingOrder="0" vertical="top"/>
    </xf>
    <xf borderId="0" fillId="4" fontId="11" numFmtId="0" xfId="0" applyAlignment="1" applyFill="1" applyFont="1">
      <alignment readingOrder="0"/>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000000"/>
                </a:solidFill>
                <a:latin typeface="Roboto"/>
              </a:defRPr>
            </a:pPr>
            <a:r>
              <a:t>Tests Categories (partial)</a:t>
            </a:r>
          </a:p>
        </c:rich>
      </c:tx>
      <c:overlay val="0"/>
    </c:title>
    <c:plotArea>
      <c:layout/>
      <c:pieChart>
        <c:varyColors val="1"/>
        <c:ser>
          <c:idx val="0"/>
          <c:order val="0"/>
          <c:tx>
            <c:strRef>
              <c:f>Summary!$C$1</c:f>
            </c:strRef>
          </c:tx>
          <c:dPt>
            <c:idx val="0"/>
            <c:spPr>
              <a:solidFill>
                <a:srgbClr val="4285F4"/>
              </a:solidFill>
            </c:spPr>
          </c:dPt>
          <c:dPt>
            <c:idx val="1"/>
            <c:spPr>
              <a:solidFill>
                <a:srgbClr val="6AA84F"/>
              </a:solidFill>
            </c:spPr>
          </c:dPt>
          <c:dPt>
            <c:idx val="2"/>
            <c:spPr>
              <a:solidFill>
                <a:srgbClr val="EA9999"/>
              </a:solidFill>
            </c:spPr>
          </c:dPt>
          <c:dPt>
            <c:idx val="3"/>
            <c:spPr>
              <a:solidFill>
                <a:srgbClr val="B7B7B7"/>
              </a:solidFill>
            </c:spPr>
          </c:dPt>
          <c:dPt>
            <c:idx val="4"/>
            <c:spPr>
              <a:solidFill>
                <a:srgbClr val="FF6D00"/>
              </a:solidFill>
            </c:spPr>
          </c:dPt>
          <c:dPt>
            <c:idx val="5"/>
            <c:spPr>
              <a:solidFill>
                <a:srgbClr val="46BDC6"/>
              </a:solidFill>
            </c:spPr>
          </c:dPt>
          <c:dPt>
            <c:idx val="6"/>
            <c:spPr>
              <a:solidFill>
                <a:srgbClr val="AB30C4"/>
              </a:solidFill>
            </c:spPr>
          </c:dPt>
          <c:dPt>
            <c:idx val="7"/>
            <c:spPr>
              <a:solidFill>
                <a:srgbClr val="C1BC1F"/>
              </a:solidFill>
            </c:spPr>
          </c:dPt>
          <c:dPt>
            <c:idx val="8"/>
            <c:spPr>
              <a:solidFill>
                <a:srgbClr val="3949AB"/>
              </a:solidFill>
            </c:spPr>
          </c:dPt>
          <c:dPt>
            <c:idx val="9"/>
            <c:spPr>
              <a:solidFill>
                <a:srgbClr val="F975A8"/>
              </a:solidFill>
            </c:spPr>
          </c:dPt>
          <c:dPt>
            <c:idx val="10"/>
            <c:spPr>
              <a:solidFill>
                <a:srgbClr val="00695C"/>
              </a:solidFill>
            </c:spPr>
          </c:dPt>
          <c:dPt>
            <c:idx val="11"/>
            <c:spPr>
              <a:solidFill>
                <a:srgbClr val="C2185B"/>
              </a:solidFill>
            </c:spPr>
          </c:dPt>
          <c:dPt>
            <c:idx val="12"/>
            <c:spPr>
              <a:solidFill>
                <a:srgbClr val="4285F4"/>
              </a:solidFill>
            </c:spPr>
          </c:dPt>
          <c:dPt>
            <c:idx val="13"/>
            <c:spPr>
              <a:solidFill>
                <a:srgbClr val="DB4437"/>
              </a:solidFill>
            </c:spPr>
          </c:dPt>
          <c:dPt>
            <c:idx val="14"/>
            <c:spPr>
              <a:solidFill>
                <a:srgbClr val="F4B400"/>
              </a:solidFill>
            </c:spPr>
          </c:dPt>
          <c:dPt>
            <c:idx val="15"/>
            <c:spPr>
              <a:solidFill>
                <a:srgbClr val="0F9D58"/>
              </a:solidFill>
            </c:spPr>
          </c:dPt>
          <c:dPt>
            <c:idx val="16"/>
            <c:spPr>
              <a:solidFill>
                <a:srgbClr val="FF6D00"/>
              </a:solidFill>
            </c:spPr>
          </c:dPt>
          <c:dPt>
            <c:idx val="17"/>
            <c:spPr>
              <a:solidFill>
                <a:srgbClr val="46BDC6"/>
              </a:solidFill>
            </c:spPr>
          </c:dPt>
          <c:dPt>
            <c:idx val="18"/>
            <c:spPr>
              <a:solidFill>
                <a:srgbClr val="AB30C4"/>
              </a:solidFill>
            </c:spPr>
          </c:dPt>
          <c:dPt>
            <c:idx val="19"/>
            <c:spPr>
              <a:solidFill>
                <a:srgbClr val="C1BC1F"/>
              </a:solidFill>
            </c:spPr>
          </c:dPt>
          <c:dPt>
            <c:idx val="20"/>
            <c:spPr>
              <a:solidFill>
                <a:srgbClr val="3949AB"/>
              </a:solidFill>
            </c:spPr>
          </c:dPt>
          <c:dPt>
            <c:idx val="21"/>
            <c:spPr>
              <a:solidFill>
                <a:srgbClr val="F975A8"/>
              </a:solidFill>
            </c:spPr>
          </c:dPt>
          <c:dPt>
            <c:idx val="22"/>
            <c:spPr>
              <a:solidFill>
                <a:srgbClr val="00695C"/>
              </a:solidFill>
            </c:spPr>
          </c:dPt>
          <c:dPt>
            <c:idx val="23"/>
            <c:spPr>
              <a:solidFill>
                <a:srgbClr val="C2185B"/>
              </a:solidFill>
            </c:spPr>
          </c:dPt>
          <c:dPt>
            <c:idx val="24"/>
            <c:spPr>
              <a:solidFill>
                <a:srgbClr val="4285F4"/>
              </a:solidFill>
            </c:spPr>
          </c:dPt>
          <c:dPt>
            <c:idx val="25"/>
            <c:spPr>
              <a:solidFill>
                <a:srgbClr val="DB4437"/>
              </a:solidFill>
            </c:spPr>
          </c:dPt>
          <c:dPt>
            <c:idx val="26"/>
            <c:spPr>
              <a:solidFill>
                <a:srgbClr val="F4B400"/>
              </a:solidFill>
            </c:spPr>
          </c:dPt>
          <c:dPt>
            <c:idx val="27"/>
            <c:spPr>
              <a:solidFill>
                <a:srgbClr val="0F9D58"/>
              </a:solidFill>
            </c:spPr>
          </c:dPt>
          <c:dPt>
            <c:idx val="28"/>
            <c:spPr>
              <a:solidFill>
                <a:srgbClr val="FF6D00"/>
              </a:solidFill>
            </c:spPr>
          </c:dPt>
          <c:dPt>
            <c:idx val="29"/>
            <c:spPr>
              <a:solidFill>
                <a:srgbClr val="46BDC6"/>
              </a:solidFill>
            </c:spPr>
          </c:dPt>
          <c:dPt>
            <c:idx val="30"/>
            <c:spPr>
              <a:solidFill>
                <a:srgbClr val="AB30C4"/>
              </a:solidFill>
            </c:spPr>
          </c:dPt>
          <c:dPt>
            <c:idx val="31"/>
            <c:spPr>
              <a:solidFill>
                <a:srgbClr val="C1BC1F"/>
              </a:solidFill>
            </c:spPr>
          </c:dPt>
          <c:dPt>
            <c:idx val="32"/>
            <c:spPr>
              <a:solidFill>
                <a:srgbClr val="3949AB"/>
              </a:solidFill>
            </c:spPr>
          </c:dPt>
          <c:dPt>
            <c:idx val="33"/>
            <c:spPr>
              <a:solidFill>
                <a:srgbClr val="F975A8"/>
              </a:solidFill>
            </c:spPr>
          </c:dPt>
          <c:dPt>
            <c:idx val="34"/>
            <c:spPr>
              <a:solidFill>
                <a:srgbClr val="00695C"/>
              </a:solidFill>
            </c:spPr>
          </c:dPt>
          <c:dPt>
            <c:idx val="35"/>
            <c:spPr>
              <a:solidFill>
                <a:srgbClr val="C2185B"/>
              </a:solidFill>
            </c:spPr>
          </c:dPt>
          <c:dPt>
            <c:idx val="36"/>
            <c:spPr>
              <a:solidFill>
                <a:srgbClr val="4285F4"/>
              </a:solidFill>
            </c:spPr>
          </c:dPt>
          <c:dPt>
            <c:idx val="37"/>
            <c:spPr>
              <a:solidFill>
                <a:srgbClr val="DB4437"/>
              </a:solidFill>
            </c:spPr>
          </c:dPt>
          <c:dPt>
            <c:idx val="38"/>
            <c:spPr>
              <a:solidFill>
                <a:srgbClr val="F4B400"/>
              </a:solidFill>
            </c:spPr>
          </c:dPt>
          <c:dPt>
            <c:idx val="39"/>
            <c:spPr>
              <a:solidFill>
                <a:srgbClr val="0F9D58"/>
              </a:solidFill>
            </c:spPr>
          </c:dPt>
          <c:dPt>
            <c:idx val="40"/>
            <c:spPr>
              <a:solidFill>
                <a:srgbClr val="FF6D00"/>
              </a:solidFill>
            </c:spPr>
          </c:dPt>
          <c:dPt>
            <c:idx val="41"/>
            <c:spPr>
              <a:solidFill>
                <a:srgbClr val="46BDC6"/>
              </a:solidFill>
            </c:spPr>
          </c:dPt>
          <c:dPt>
            <c:idx val="42"/>
            <c:spPr>
              <a:solidFill>
                <a:srgbClr val="AB30C4"/>
              </a:solidFill>
            </c:spPr>
          </c:dPt>
          <c:dPt>
            <c:idx val="43"/>
            <c:spPr>
              <a:solidFill>
                <a:srgbClr val="C1BC1F"/>
              </a:solidFill>
            </c:spPr>
          </c:dPt>
          <c:dPt>
            <c:idx val="44"/>
            <c:spPr>
              <a:solidFill>
                <a:srgbClr val="3949AB"/>
              </a:solidFill>
            </c:spPr>
          </c:dPt>
          <c:dPt>
            <c:idx val="45"/>
            <c:spPr>
              <a:solidFill>
                <a:srgbClr val="F975A8"/>
              </a:solidFill>
            </c:spPr>
          </c:dPt>
          <c:dPt>
            <c:idx val="46"/>
            <c:spPr>
              <a:solidFill>
                <a:srgbClr val="00695C"/>
              </a:solidFill>
            </c:spPr>
          </c:dPt>
          <c:dPt>
            <c:idx val="47"/>
          </c:dPt>
          <c:dLbls>
            <c:showLegendKey val="0"/>
            <c:showVal val="0"/>
            <c:showCatName val="0"/>
            <c:showSerName val="0"/>
            <c:showPercent val="0"/>
            <c:showBubbleSize val="0"/>
            <c:showLeaderLines val="1"/>
          </c:dLbls>
          <c:cat>
            <c:strRef>
              <c:f>Summary!$B$2:$B$49</c:f>
            </c:strRef>
          </c:cat>
          <c:val>
            <c:numRef>
              <c:f>Summary!$C$2:$C$49</c:f>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000000"/>
              </a:solidFill>
              <a:latin typeface="Roboto"/>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361950</xdr:colOff>
      <xdr:row>13</xdr:row>
      <xdr:rowOff>38100</xdr:rowOff>
    </xdr:from>
    <xdr:ext cx="7200900" cy="44481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windy.com" TargetMode="External"/><Relationship Id="rId2" Type="http://schemas.openxmlformats.org/officeDocument/2006/relationships/hyperlink" Target="http://yandex.ru/maps" TargetMode="External"/><Relationship Id="rId3" Type="http://schemas.openxmlformats.org/officeDocument/2006/relationships/hyperlink" Target="http://nytimes.com" TargetMode="External"/><Relationship Id="rId4" Type="http://schemas.openxmlformats.org/officeDocument/2006/relationships/hyperlink" Target="http://bloomberg.com" TargetMode="External"/><Relationship Id="rId5" Type="http://schemas.openxmlformats.org/officeDocument/2006/relationships/hyperlink" Target="http://thewebrocks.com/demos/3D-css-tester/" TargetMode="External"/><Relationship Id="rId6" Type="http://schemas.openxmlformats.org/officeDocument/2006/relationships/hyperlink" Target="https://www.squarespace.com/" TargetMode="External"/><Relationship Id="rId7" Type="http://schemas.openxmlformats.org/officeDocument/2006/relationships/hyperlink" Target="https://www.battlefield.com/" TargetMode="External"/><Relationship Id="rId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5.14"/>
    <col customWidth="1" min="2" max="3" width="43.43"/>
    <col customWidth="1" min="4" max="4" width="80.14"/>
    <col customWidth="1" min="5" max="5" width="17.57"/>
    <col customWidth="1" min="6" max="6" width="94.29"/>
    <col customWidth="1" min="7" max="7" width="72.71"/>
    <col customWidth="1" min="8" max="8" width="39.29"/>
    <col customWidth="1" min="9" max="9" width="55.71"/>
  </cols>
  <sheetData>
    <row r="1">
      <c r="A1" s="3"/>
      <c r="B1" s="1" t="s">
        <v>9</v>
      </c>
      <c r="C1" s="1" t="s">
        <v>10</v>
      </c>
      <c r="D1" s="3" t="s">
        <v>11</v>
      </c>
      <c r="E1" s="4"/>
      <c r="F1" s="4"/>
      <c r="G1" s="5"/>
      <c r="H1" s="5"/>
      <c r="I1" s="5"/>
      <c r="J1" s="6" t="s">
        <v>12</v>
      </c>
    </row>
    <row r="2">
      <c r="A2" s="3"/>
      <c r="B2" s="1"/>
      <c r="C2" s="1"/>
      <c r="D2" s="3" t="s">
        <v>13</v>
      </c>
      <c r="E2" s="3" t="s">
        <v>14</v>
      </c>
      <c r="F2" s="3" t="s">
        <v>15</v>
      </c>
      <c r="G2" s="1" t="s">
        <v>16</v>
      </c>
      <c r="H2" s="1" t="s">
        <v>17</v>
      </c>
      <c r="I2" s="1" t="s">
        <v>18</v>
      </c>
    </row>
    <row r="3">
      <c r="A3" s="3"/>
      <c r="B3" s="1" t="s">
        <v>19</v>
      </c>
      <c r="C3" s="1" t="s">
        <v>20</v>
      </c>
      <c r="D3" s="3" t="s">
        <v>21</v>
      </c>
      <c r="E3" s="3" t="s">
        <v>22</v>
      </c>
      <c r="F3" s="3" t="s">
        <v>23</v>
      </c>
      <c r="G3" s="1" t="s">
        <v>24</v>
      </c>
      <c r="H3" s="1" t="s">
        <v>25</v>
      </c>
      <c r="I3" s="1" t="s">
        <v>24</v>
      </c>
    </row>
    <row r="4">
      <c r="A4" s="3" t="s">
        <v>26</v>
      </c>
      <c r="B4" s="1" t="s">
        <v>27</v>
      </c>
      <c r="C4" s="7" t="s">
        <v>5</v>
      </c>
      <c r="D4" s="3" t="s">
        <v>28</v>
      </c>
      <c r="E4" s="3" t="s">
        <v>29</v>
      </c>
      <c r="F4" s="3" t="s">
        <v>30</v>
      </c>
      <c r="G4" s="1" t="s">
        <v>31</v>
      </c>
      <c r="H4" s="1" t="s">
        <v>32</v>
      </c>
      <c r="I4" s="1" t="s">
        <v>33</v>
      </c>
    </row>
    <row r="5">
      <c r="A5" s="3" t="s">
        <v>26</v>
      </c>
      <c r="B5" s="1" t="s">
        <v>27</v>
      </c>
      <c r="C5" s="7" t="s">
        <v>5</v>
      </c>
      <c r="D5" s="3" t="s">
        <v>34</v>
      </c>
      <c r="E5" s="3" t="s">
        <v>35</v>
      </c>
      <c r="F5" s="3" t="s">
        <v>30</v>
      </c>
      <c r="G5" s="1" t="s">
        <v>36</v>
      </c>
      <c r="H5" s="1" t="s">
        <v>37</v>
      </c>
      <c r="I5" s="1" t="s">
        <v>38</v>
      </c>
    </row>
    <row r="6">
      <c r="A6" s="3"/>
      <c r="B6" s="1" t="s">
        <v>39</v>
      </c>
      <c r="C6" s="3" t="s">
        <v>7</v>
      </c>
      <c r="D6" s="3" t="s">
        <v>40</v>
      </c>
      <c r="E6" s="3" t="s">
        <v>41</v>
      </c>
      <c r="F6" s="3" t="s">
        <v>42</v>
      </c>
      <c r="G6" s="1" t="s">
        <v>43</v>
      </c>
      <c r="H6" s="1" t="s">
        <v>44</v>
      </c>
      <c r="I6" s="1" t="s">
        <v>45</v>
      </c>
    </row>
    <row r="7">
      <c r="A7" s="3"/>
      <c r="B7" s="1" t="s">
        <v>39</v>
      </c>
      <c r="C7" s="3" t="s">
        <v>7</v>
      </c>
      <c r="D7" s="3" t="s">
        <v>46</v>
      </c>
      <c r="E7" s="3" t="s">
        <v>47</v>
      </c>
      <c r="F7" s="3" t="s">
        <v>42</v>
      </c>
      <c r="G7" s="1" t="s">
        <v>48</v>
      </c>
      <c r="H7" s="1" t="s">
        <v>49</v>
      </c>
      <c r="I7" s="1" t="s">
        <v>50</v>
      </c>
    </row>
    <row r="8">
      <c r="A8" s="3"/>
      <c r="B8" s="1" t="s">
        <v>39</v>
      </c>
      <c r="C8" s="3" t="s">
        <v>7</v>
      </c>
      <c r="D8" s="3" t="s">
        <v>51</v>
      </c>
      <c r="E8" s="3" t="s">
        <v>52</v>
      </c>
      <c r="F8" s="3" t="s">
        <v>53</v>
      </c>
      <c r="G8" s="1" t="s">
        <v>54</v>
      </c>
      <c r="H8" s="1" t="s">
        <v>55</v>
      </c>
      <c r="I8" s="1" t="s">
        <v>56</v>
      </c>
    </row>
    <row r="9">
      <c r="A9" s="3" t="str">
        <f t="shared" ref="A9:A12" si="1">if(B9="can be developed against RC","Leo","N/A")</f>
        <v>N/A</v>
      </c>
      <c r="B9" s="1" t="s">
        <v>39</v>
      </c>
      <c r="C9" s="3" t="s">
        <v>7</v>
      </c>
      <c r="D9" s="3" t="s">
        <v>57</v>
      </c>
      <c r="E9" s="3" t="s">
        <v>58</v>
      </c>
      <c r="F9" s="3" t="s">
        <v>53</v>
      </c>
      <c r="G9" s="1" t="s">
        <v>59</v>
      </c>
      <c r="H9" s="1" t="s">
        <v>60</v>
      </c>
      <c r="I9" s="1" t="s">
        <v>61</v>
      </c>
    </row>
    <row r="10">
      <c r="A10" s="3" t="str">
        <f t="shared" si="1"/>
        <v>Leo</v>
      </c>
      <c r="B10" s="1" t="s">
        <v>62</v>
      </c>
      <c r="C10" s="1" t="s">
        <v>6</v>
      </c>
      <c r="D10" s="3" t="s">
        <v>63</v>
      </c>
      <c r="E10" s="3" t="s">
        <v>64</v>
      </c>
      <c r="F10" s="3" t="s">
        <v>65</v>
      </c>
      <c r="G10" s="5"/>
      <c r="H10" s="5"/>
      <c r="I10" s="5"/>
    </row>
    <row r="11">
      <c r="A11" s="3" t="str">
        <f t="shared" si="1"/>
        <v>Leo</v>
      </c>
      <c r="B11" s="1" t="s">
        <v>62</v>
      </c>
      <c r="C11" s="1" t="s">
        <v>6</v>
      </c>
      <c r="D11" s="3" t="s">
        <v>66</v>
      </c>
      <c r="E11" s="3" t="s">
        <v>67</v>
      </c>
      <c r="F11" s="3" t="s">
        <v>65</v>
      </c>
      <c r="G11" s="5"/>
      <c r="H11" s="5"/>
      <c r="I11" s="5"/>
    </row>
    <row r="12">
      <c r="A12" s="3" t="str">
        <f t="shared" si="1"/>
        <v>Leo</v>
      </c>
      <c r="B12" s="1" t="s">
        <v>62</v>
      </c>
      <c r="C12" s="1" t="s">
        <v>6</v>
      </c>
      <c r="D12" s="3" t="s">
        <v>68</v>
      </c>
      <c r="E12" s="3" t="s">
        <v>69</v>
      </c>
      <c r="F12" s="3" t="s">
        <v>70</v>
      </c>
      <c r="G12" s="5"/>
      <c r="H12" s="5"/>
      <c r="I12" s="5"/>
    </row>
    <row r="13">
      <c r="A13" s="3" t="str">
        <f>if(B13="can be developed against RC","Leo",A13)</f>
        <v>Leo</v>
      </c>
      <c r="B13" s="1" t="s">
        <v>62</v>
      </c>
      <c r="C13" s="1" t="s">
        <v>6</v>
      </c>
      <c r="D13" s="3" t="s">
        <v>71</v>
      </c>
      <c r="E13" s="3" t="s">
        <v>72</v>
      </c>
      <c r="F13" s="3" t="s">
        <v>70</v>
      </c>
      <c r="G13" s="5"/>
      <c r="H13" s="5"/>
      <c r="I13" s="5"/>
    </row>
    <row r="14">
      <c r="A14" s="3" t="str">
        <f t="shared" ref="A14:A47" si="2">if(B14="can be developed against RC","Leo","N/A")</f>
        <v>Leo</v>
      </c>
      <c r="B14" s="1" t="s">
        <v>62</v>
      </c>
      <c r="C14" s="1" t="s">
        <v>6</v>
      </c>
      <c r="D14" s="3" t="s">
        <v>73</v>
      </c>
      <c r="E14" s="3" t="s">
        <v>74</v>
      </c>
      <c r="F14" s="3" t="s">
        <v>70</v>
      </c>
      <c r="G14" s="5"/>
      <c r="H14" s="5"/>
      <c r="I14" s="5"/>
    </row>
    <row r="15">
      <c r="A15" s="3" t="str">
        <f t="shared" si="2"/>
        <v>Leo</v>
      </c>
      <c r="B15" s="1" t="s">
        <v>62</v>
      </c>
      <c r="C15" s="1" t="s">
        <v>6</v>
      </c>
      <c r="D15" s="3" t="s">
        <v>75</v>
      </c>
      <c r="E15" s="3" t="s">
        <v>76</v>
      </c>
      <c r="F15" s="3" t="s">
        <v>70</v>
      </c>
      <c r="G15" s="5"/>
      <c r="H15" s="5"/>
      <c r="I15" s="5"/>
    </row>
    <row r="16">
      <c r="A16" s="3" t="str">
        <f t="shared" si="2"/>
        <v>Leo</v>
      </c>
      <c r="B16" s="1" t="s">
        <v>62</v>
      </c>
      <c r="C16" s="1" t="s">
        <v>6</v>
      </c>
      <c r="D16" s="3" t="s">
        <v>77</v>
      </c>
      <c r="E16" s="3" t="s">
        <v>78</v>
      </c>
      <c r="F16" s="3" t="s">
        <v>70</v>
      </c>
      <c r="G16" s="5"/>
      <c r="H16" s="5"/>
      <c r="I16" s="5"/>
    </row>
    <row r="17">
      <c r="A17" s="3" t="str">
        <f t="shared" si="2"/>
        <v>Leo</v>
      </c>
      <c r="B17" s="1" t="s">
        <v>62</v>
      </c>
      <c r="C17" s="1" t="s">
        <v>6</v>
      </c>
      <c r="D17" s="3" t="s">
        <v>79</v>
      </c>
      <c r="E17" s="3" t="s">
        <v>80</v>
      </c>
      <c r="F17" s="3" t="s">
        <v>70</v>
      </c>
      <c r="G17" s="5"/>
      <c r="H17" s="5"/>
      <c r="I17" s="5"/>
    </row>
    <row r="18">
      <c r="A18" s="3" t="str">
        <f t="shared" si="2"/>
        <v>Leo</v>
      </c>
      <c r="B18" s="1" t="s">
        <v>62</v>
      </c>
      <c r="C18" s="1" t="s">
        <v>6</v>
      </c>
      <c r="D18" s="3" t="s">
        <v>81</v>
      </c>
      <c r="E18" s="3" t="s">
        <v>82</v>
      </c>
      <c r="F18" s="3" t="s">
        <v>70</v>
      </c>
      <c r="G18" s="1" t="s">
        <v>83</v>
      </c>
      <c r="H18" s="1" t="s">
        <v>84</v>
      </c>
      <c r="I18" s="1" t="s">
        <v>85</v>
      </c>
    </row>
    <row r="19">
      <c r="A19" s="3" t="str">
        <f t="shared" si="2"/>
        <v>Leo</v>
      </c>
      <c r="B19" s="1" t="s">
        <v>62</v>
      </c>
      <c r="C19" s="1" t="s">
        <v>6</v>
      </c>
      <c r="D19" s="3" t="s">
        <v>86</v>
      </c>
      <c r="E19" s="3" t="s">
        <v>87</v>
      </c>
      <c r="F19" s="3" t="s">
        <v>70</v>
      </c>
      <c r="G19" s="5"/>
      <c r="H19" s="5"/>
      <c r="I19" s="5"/>
    </row>
    <row r="20">
      <c r="A20" s="3" t="str">
        <f t="shared" si="2"/>
        <v>N/A</v>
      </c>
      <c r="B20" s="1" t="s">
        <v>39</v>
      </c>
      <c r="C20" s="1" t="s">
        <v>7</v>
      </c>
      <c r="D20" s="3" t="s">
        <v>88</v>
      </c>
      <c r="E20" s="3" t="s">
        <v>89</v>
      </c>
      <c r="F20" s="3" t="s">
        <v>70</v>
      </c>
      <c r="G20" s="5"/>
      <c r="H20" s="5"/>
      <c r="I20" s="5"/>
    </row>
    <row r="21">
      <c r="A21" s="3" t="str">
        <f t="shared" si="2"/>
        <v>Leo</v>
      </c>
      <c r="B21" s="1" t="s">
        <v>62</v>
      </c>
      <c r="C21" s="1" t="s">
        <v>6</v>
      </c>
      <c r="D21" s="3" t="s">
        <v>90</v>
      </c>
      <c r="E21" s="3" t="s">
        <v>91</v>
      </c>
      <c r="F21" s="3" t="s">
        <v>92</v>
      </c>
      <c r="G21" s="5"/>
      <c r="H21" s="5"/>
      <c r="I21" s="5"/>
    </row>
    <row r="22">
      <c r="A22" s="3" t="str">
        <f t="shared" si="2"/>
        <v>Leo</v>
      </c>
      <c r="B22" s="1" t="s">
        <v>62</v>
      </c>
      <c r="C22" s="1" t="s">
        <v>6</v>
      </c>
      <c r="D22" s="3" t="s">
        <v>93</v>
      </c>
      <c r="E22" s="3" t="s">
        <v>94</v>
      </c>
      <c r="F22" s="3" t="s">
        <v>92</v>
      </c>
      <c r="G22" s="5"/>
      <c r="H22" s="5"/>
      <c r="I22" s="5"/>
    </row>
    <row r="23">
      <c r="A23" s="3" t="str">
        <f t="shared" si="2"/>
        <v>Leo</v>
      </c>
      <c r="B23" s="1" t="s">
        <v>62</v>
      </c>
      <c r="C23" s="1" t="s">
        <v>6</v>
      </c>
      <c r="D23" s="3" t="s">
        <v>95</v>
      </c>
      <c r="E23" s="3" t="s">
        <v>96</v>
      </c>
      <c r="F23" s="3" t="s">
        <v>92</v>
      </c>
      <c r="G23" s="5"/>
      <c r="H23" s="5"/>
      <c r="I23" s="5"/>
    </row>
    <row r="24">
      <c r="A24" s="3" t="str">
        <f t="shared" si="2"/>
        <v>Leo</v>
      </c>
      <c r="B24" s="1" t="s">
        <v>62</v>
      </c>
      <c r="C24" s="1" t="s">
        <v>6</v>
      </c>
      <c r="D24" s="3" t="s">
        <v>97</v>
      </c>
      <c r="E24" s="3" t="s">
        <v>98</v>
      </c>
      <c r="F24" s="3" t="s">
        <v>92</v>
      </c>
      <c r="G24" s="5"/>
      <c r="H24" s="5"/>
      <c r="I24" s="5"/>
    </row>
    <row r="25">
      <c r="A25" s="3" t="str">
        <f t="shared" si="2"/>
        <v>Leo</v>
      </c>
      <c r="B25" s="1" t="s">
        <v>62</v>
      </c>
      <c r="C25" s="1" t="s">
        <v>6</v>
      </c>
      <c r="D25" s="3" t="s">
        <v>99</v>
      </c>
      <c r="E25" s="3" t="s">
        <v>100</v>
      </c>
      <c r="F25" s="3" t="s">
        <v>101</v>
      </c>
      <c r="G25" s="5"/>
      <c r="H25" s="5"/>
      <c r="I25" s="5"/>
    </row>
    <row r="26">
      <c r="A26" s="3" t="str">
        <f t="shared" si="2"/>
        <v>Leo</v>
      </c>
      <c r="B26" s="1" t="s">
        <v>62</v>
      </c>
      <c r="C26" s="1" t="s">
        <v>6</v>
      </c>
      <c r="D26" s="3" t="s">
        <v>102</v>
      </c>
      <c r="E26" s="3" t="s">
        <v>103</v>
      </c>
      <c r="F26" s="3" t="s">
        <v>101</v>
      </c>
      <c r="G26" s="5"/>
      <c r="H26" s="5"/>
      <c r="I26" s="5"/>
    </row>
    <row r="27">
      <c r="A27" s="3" t="str">
        <f t="shared" si="2"/>
        <v>Leo</v>
      </c>
      <c r="B27" s="1" t="s">
        <v>62</v>
      </c>
      <c r="C27" s="1" t="s">
        <v>6</v>
      </c>
      <c r="D27" s="3" t="s">
        <v>104</v>
      </c>
      <c r="E27" s="3" t="s">
        <v>105</v>
      </c>
      <c r="F27" s="3" t="s">
        <v>101</v>
      </c>
      <c r="G27" s="5"/>
      <c r="H27" s="5"/>
      <c r="I27" s="5"/>
    </row>
    <row r="28">
      <c r="A28" s="3" t="str">
        <f t="shared" si="2"/>
        <v>Leo</v>
      </c>
      <c r="B28" s="1" t="s">
        <v>62</v>
      </c>
      <c r="C28" s="1" t="s">
        <v>6</v>
      </c>
      <c r="D28" s="3" t="s">
        <v>106</v>
      </c>
      <c r="E28" s="3" t="s">
        <v>107</v>
      </c>
      <c r="F28" s="3" t="s">
        <v>101</v>
      </c>
      <c r="G28" s="5"/>
      <c r="H28" s="5"/>
      <c r="I28" s="5"/>
    </row>
    <row r="29">
      <c r="A29" s="3" t="str">
        <f t="shared" si="2"/>
        <v>Leo</v>
      </c>
      <c r="B29" s="1" t="s">
        <v>62</v>
      </c>
      <c r="C29" s="1" t="s">
        <v>6</v>
      </c>
      <c r="D29" s="3" t="s">
        <v>108</v>
      </c>
      <c r="E29" s="3" t="s">
        <v>109</v>
      </c>
      <c r="F29" s="3" t="s">
        <v>110</v>
      </c>
      <c r="G29" s="1" t="s">
        <v>111</v>
      </c>
      <c r="H29" s="1" t="s">
        <v>112</v>
      </c>
      <c r="I29" s="1" t="s">
        <v>113</v>
      </c>
    </row>
    <row r="30">
      <c r="A30" s="3" t="str">
        <f t="shared" si="2"/>
        <v>Leo</v>
      </c>
      <c r="B30" s="1" t="s">
        <v>62</v>
      </c>
      <c r="C30" s="1" t="s">
        <v>6</v>
      </c>
      <c r="D30" s="3" t="s">
        <v>114</v>
      </c>
      <c r="E30" s="3" t="s">
        <v>115</v>
      </c>
      <c r="F30" s="3" t="s">
        <v>110</v>
      </c>
      <c r="G30" s="1" t="s">
        <v>116</v>
      </c>
      <c r="H30" s="1" t="s">
        <v>117</v>
      </c>
      <c r="I30" s="1" t="s">
        <v>118</v>
      </c>
    </row>
    <row r="31">
      <c r="A31" s="3" t="str">
        <f t="shared" si="2"/>
        <v>Leo</v>
      </c>
      <c r="B31" s="1" t="s">
        <v>62</v>
      </c>
      <c r="C31" s="1" t="s">
        <v>6</v>
      </c>
      <c r="D31" s="3" t="s">
        <v>119</v>
      </c>
      <c r="E31" s="3" t="s">
        <v>120</v>
      </c>
      <c r="F31" s="3" t="s">
        <v>110</v>
      </c>
      <c r="G31" s="5"/>
      <c r="H31" s="5"/>
      <c r="I31" s="5"/>
    </row>
    <row r="32">
      <c r="A32" s="3" t="str">
        <f t="shared" si="2"/>
        <v>Leo</v>
      </c>
      <c r="B32" s="1" t="s">
        <v>62</v>
      </c>
      <c r="C32" s="1" t="s">
        <v>6</v>
      </c>
      <c r="D32" s="3" t="s">
        <v>121</v>
      </c>
      <c r="E32" s="3" t="s">
        <v>122</v>
      </c>
      <c r="F32" s="3" t="s">
        <v>110</v>
      </c>
      <c r="G32" s="5"/>
      <c r="H32" s="5"/>
      <c r="I32" s="5"/>
    </row>
    <row r="33">
      <c r="A33" s="3" t="str">
        <f t="shared" si="2"/>
        <v>Leo</v>
      </c>
      <c r="B33" s="1" t="s">
        <v>62</v>
      </c>
      <c r="C33" s="1" t="s">
        <v>6</v>
      </c>
      <c r="D33" s="3" t="s">
        <v>123</v>
      </c>
      <c r="E33" s="3" t="s">
        <v>124</v>
      </c>
      <c r="F33" s="3" t="s">
        <v>110</v>
      </c>
      <c r="G33" s="5"/>
      <c r="H33" s="5"/>
      <c r="I33" s="5"/>
    </row>
    <row r="34">
      <c r="A34" s="3" t="str">
        <f t="shared" si="2"/>
        <v>Leo</v>
      </c>
      <c r="B34" s="1" t="s">
        <v>62</v>
      </c>
      <c r="C34" s="1" t="s">
        <v>6</v>
      </c>
      <c r="D34" s="3" t="s">
        <v>125</v>
      </c>
      <c r="E34" s="3" t="s">
        <v>126</v>
      </c>
      <c r="F34" s="3" t="s">
        <v>110</v>
      </c>
      <c r="G34" s="5"/>
      <c r="H34" s="5"/>
      <c r="I34" s="5"/>
    </row>
    <row r="35">
      <c r="A35" s="3" t="str">
        <f t="shared" si="2"/>
        <v>N/A</v>
      </c>
      <c r="B35" s="1" t="s">
        <v>39</v>
      </c>
      <c r="C35" s="1" t="s">
        <v>7</v>
      </c>
      <c r="D35" s="3" t="s">
        <v>127</v>
      </c>
      <c r="E35" s="3" t="s">
        <v>128</v>
      </c>
      <c r="F35" s="3" t="s">
        <v>110</v>
      </c>
      <c r="G35" s="5"/>
      <c r="H35" s="5"/>
      <c r="I35" s="5"/>
    </row>
    <row r="36">
      <c r="A36" s="3" t="str">
        <f t="shared" si="2"/>
        <v>Leo</v>
      </c>
      <c r="B36" s="1" t="s">
        <v>62</v>
      </c>
      <c r="C36" s="1" t="s">
        <v>6</v>
      </c>
      <c r="D36" s="3" t="s">
        <v>129</v>
      </c>
      <c r="E36" s="3" t="s">
        <v>130</v>
      </c>
      <c r="F36" s="3" t="s">
        <v>131</v>
      </c>
      <c r="G36" s="5"/>
      <c r="H36" s="5"/>
      <c r="I36" s="5"/>
    </row>
    <row r="37">
      <c r="A37" s="3" t="str">
        <f t="shared" si="2"/>
        <v>Leo</v>
      </c>
      <c r="B37" s="1" t="s">
        <v>62</v>
      </c>
      <c r="C37" s="1" t="s">
        <v>6</v>
      </c>
      <c r="D37" s="3" t="s">
        <v>132</v>
      </c>
      <c r="E37" s="3" t="s">
        <v>133</v>
      </c>
      <c r="F37" s="3" t="s">
        <v>131</v>
      </c>
      <c r="G37" s="5"/>
      <c r="H37" s="5"/>
      <c r="I37" s="5"/>
    </row>
    <row r="38">
      <c r="A38" s="3" t="str">
        <f t="shared" si="2"/>
        <v>Leo</v>
      </c>
      <c r="B38" s="1" t="s">
        <v>62</v>
      </c>
      <c r="C38" s="1" t="s">
        <v>6</v>
      </c>
      <c r="D38" s="3" t="s">
        <v>134</v>
      </c>
      <c r="E38" s="3" t="s">
        <v>135</v>
      </c>
      <c r="F38" s="3" t="s">
        <v>131</v>
      </c>
      <c r="G38" s="5"/>
      <c r="H38" s="5"/>
      <c r="I38" s="5"/>
    </row>
    <row r="39">
      <c r="A39" s="3" t="str">
        <f t="shared" si="2"/>
        <v>Leo</v>
      </c>
      <c r="B39" s="1" t="s">
        <v>62</v>
      </c>
      <c r="C39" s="1" t="s">
        <v>6</v>
      </c>
      <c r="D39" s="3" t="s">
        <v>81</v>
      </c>
      <c r="E39" s="3" t="s">
        <v>136</v>
      </c>
      <c r="F39" s="3" t="s">
        <v>131</v>
      </c>
      <c r="G39" s="5"/>
      <c r="H39" s="5"/>
      <c r="I39" s="5"/>
    </row>
    <row r="40">
      <c r="A40" s="3" t="str">
        <f t="shared" si="2"/>
        <v>Leo</v>
      </c>
      <c r="B40" s="1" t="s">
        <v>62</v>
      </c>
      <c r="C40" s="1" t="s">
        <v>6</v>
      </c>
      <c r="D40" s="3" t="s">
        <v>137</v>
      </c>
      <c r="E40" s="3" t="s">
        <v>138</v>
      </c>
      <c r="F40" s="3" t="s">
        <v>131</v>
      </c>
      <c r="G40" s="5"/>
      <c r="H40" s="5"/>
      <c r="I40" s="5"/>
    </row>
    <row r="41">
      <c r="A41" s="3" t="str">
        <f t="shared" si="2"/>
        <v>Leo</v>
      </c>
      <c r="B41" s="1" t="s">
        <v>62</v>
      </c>
      <c r="C41" s="1" t="s">
        <v>6</v>
      </c>
      <c r="D41" s="3" t="s">
        <v>139</v>
      </c>
      <c r="E41" s="3" t="s">
        <v>140</v>
      </c>
      <c r="F41" s="3" t="s">
        <v>141</v>
      </c>
      <c r="G41" s="5"/>
      <c r="H41" s="5"/>
      <c r="I41" s="5"/>
    </row>
    <row r="42">
      <c r="A42" s="3" t="str">
        <f t="shared" si="2"/>
        <v>Leo</v>
      </c>
      <c r="B42" s="1" t="s">
        <v>62</v>
      </c>
      <c r="C42" s="1" t="s">
        <v>6</v>
      </c>
      <c r="D42" s="3" t="s">
        <v>142</v>
      </c>
      <c r="E42" s="3" t="s">
        <v>143</v>
      </c>
      <c r="F42" s="3" t="s">
        <v>141</v>
      </c>
      <c r="G42" s="5"/>
      <c r="H42" s="5"/>
      <c r="I42" s="5"/>
    </row>
    <row r="43">
      <c r="A43" s="3" t="str">
        <f t="shared" si="2"/>
        <v>Leo</v>
      </c>
      <c r="B43" s="1" t="s">
        <v>62</v>
      </c>
      <c r="C43" s="1" t="s">
        <v>6</v>
      </c>
      <c r="D43" s="3" t="s">
        <v>144</v>
      </c>
      <c r="E43" s="3" t="s">
        <v>145</v>
      </c>
      <c r="F43" s="3" t="s">
        <v>146</v>
      </c>
      <c r="G43" s="1" t="s">
        <v>147</v>
      </c>
      <c r="H43" s="1" t="s">
        <v>148</v>
      </c>
      <c r="I43" s="1" t="s">
        <v>149</v>
      </c>
    </row>
    <row r="44">
      <c r="A44" s="3" t="str">
        <f t="shared" si="2"/>
        <v>Leo</v>
      </c>
      <c r="B44" s="1" t="s">
        <v>62</v>
      </c>
      <c r="C44" s="1" t="s">
        <v>6</v>
      </c>
      <c r="D44" s="3" t="s">
        <v>150</v>
      </c>
      <c r="E44" s="3" t="s">
        <v>151</v>
      </c>
      <c r="F44" s="3" t="s">
        <v>146</v>
      </c>
      <c r="G44" s="1" t="s">
        <v>152</v>
      </c>
      <c r="H44" s="1" t="s">
        <v>148</v>
      </c>
      <c r="I44" s="1" t="s">
        <v>153</v>
      </c>
    </row>
    <row r="45">
      <c r="A45" s="3" t="str">
        <f t="shared" si="2"/>
        <v>Leo</v>
      </c>
      <c r="B45" s="1" t="s">
        <v>62</v>
      </c>
      <c r="C45" s="1" t="s">
        <v>6</v>
      </c>
      <c r="D45" s="3" t="s">
        <v>154</v>
      </c>
      <c r="E45" s="3" t="s">
        <v>155</v>
      </c>
      <c r="F45" s="3" t="s">
        <v>146</v>
      </c>
      <c r="G45" s="1" t="s">
        <v>156</v>
      </c>
      <c r="H45" s="1" t="s">
        <v>157</v>
      </c>
      <c r="I45" s="1" t="s">
        <v>158</v>
      </c>
    </row>
    <row r="46">
      <c r="A46" s="3" t="str">
        <f t="shared" si="2"/>
        <v>Leo</v>
      </c>
      <c r="B46" s="1" t="s">
        <v>62</v>
      </c>
      <c r="C46" s="1" t="s">
        <v>6</v>
      </c>
      <c r="D46" s="3" t="s">
        <v>159</v>
      </c>
      <c r="E46" s="3" t="s">
        <v>160</v>
      </c>
      <c r="F46" s="3" t="s">
        <v>161</v>
      </c>
      <c r="G46" s="5"/>
      <c r="H46" s="5"/>
      <c r="I46" s="5"/>
    </row>
    <row r="47">
      <c r="A47" s="3" t="str">
        <f t="shared" si="2"/>
        <v>Leo</v>
      </c>
      <c r="B47" s="1" t="s">
        <v>62</v>
      </c>
      <c r="C47" s="1" t="s">
        <v>6</v>
      </c>
      <c r="D47" s="3" t="s">
        <v>162</v>
      </c>
      <c r="E47" s="3" t="s">
        <v>163</v>
      </c>
      <c r="F47" s="3" t="s">
        <v>161</v>
      </c>
      <c r="G47" s="5"/>
      <c r="H47" s="5"/>
      <c r="I47" s="5"/>
    </row>
    <row r="48">
      <c r="A48" s="3"/>
      <c r="B48" s="1" t="s">
        <v>6</v>
      </c>
      <c r="C48" s="1" t="s">
        <v>6</v>
      </c>
      <c r="D48" s="3" t="s">
        <v>164</v>
      </c>
      <c r="E48" s="3" t="s">
        <v>165</v>
      </c>
      <c r="F48" s="3" t="s">
        <v>166</v>
      </c>
      <c r="G48" s="1" t="s">
        <v>167</v>
      </c>
      <c r="H48" s="1" t="s">
        <v>168</v>
      </c>
      <c r="I48" s="1" t="s">
        <v>169</v>
      </c>
    </row>
    <row r="49">
      <c r="A49" s="3"/>
      <c r="B49" s="1" t="s">
        <v>62</v>
      </c>
      <c r="C49" s="1" t="s">
        <v>6</v>
      </c>
      <c r="D49" s="3" t="s">
        <v>170</v>
      </c>
      <c r="E49" s="3" t="s">
        <v>171</v>
      </c>
      <c r="F49" s="3" t="s">
        <v>172</v>
      </c>
      <c r="G49" s="1" t="s">
        <v>173</v>
      </c>
      <c r="H49" s="1" t="s">
        <v>174</v>
      </c>
      <c r="I49" s="1" t="s">
        <v>175</v>
      </c>
    </row>
    <row r="50">
      <c r="A50" s="3"/>
      <c r="B50" s="1" t="s">
        <v>176</v>
      </c>
      <c r="C50" s="1" t="s">
        <v>6</v>
      </c>
      <c r="D50" s="3" t="s">
        <v>177</v>
      </c>
      <c r="E50" s="3" t="s">
        <v>178</v>
      </c>
      <c r="F50" s="3" t="s">
        <v>179</v>
      </c>
      <c r="G50" s="1" t="s">
        <v>180</v>
      </c>
      <c r="H50" s="1" t="s">
        <v>181</v>
      </c>
      <c r="I50" s="1" t="s">
        <v>182</v>
      </c>
    </row>
    <row r="51">
      <c r="A51" s="3"/>
      <c r="B51" s="1" t="s">
        <v>6</v>
      </c>
      <c r="C51" s="1" t="s">
        <v>6</v>
      </c>
      <c r="D51" s="3" t="s">
        <v>183</v>
      </c>
      <c r="E51" s="3" t="s">
        <v>184</v>
      </c>
      <c r="F51" s="3" t="s">
        <v>185</v>
      </c>
      <c r="G51" s="1" t="s">
        <v>186</v>
      </c>
      <c r="H51" s="1" t="s">
        <v>187</v>
      </c>
      <c r="I51" s="1" t="s">
        <v>188</v>
      </c>
    </row>
    <row r="52">
      <c r="A52" s="3"/>
      <c r="B52" s="1" t="s">
        <v>189</v>
      </c>
      <c r="C52" s="1" t="s">
        <v>7</v>
      </c>
      <c r="D52" s="3" t="s">
        <v>190</v>
      </c>
      <c r="E52" s="3" t="s">
        <v>191</v>
      </c>
      <c r="F52" s="3" t="s">
        <v>192</v>
      </c>
      <c r="G52" s="1" t="s">
        <v>193</v>
      </c>
      <c r="H52" s="1" t="s">
        <v>194</v>
      </c>
      <c r="I52" s="1" t="s">
        <v>195</v>
      </c>
    </row>
    <row r="53">
      <c r="A53" s="3"/>
      <c r="B53" s="1" t="s">
        <v>189</v>
      </c>
      <c r="C53" s="1" t="s">
        <v>7</v>
      </c>
      <c r="D53" s="3" t="s">
        <v>196</v>
      </c>
      <c r="E53" s="3" t="s">
        <v>197</v>
      </c>
      <c r="F53" s="3" t="s">
        <v>198</v>
      </c>
      <c r="G53" s="1" t="s">
        <v>199</v>
      </c>
      <c r="H53" s="1" t="s">
        <v>200</v>
      </c>
      <c r="I53" s="1" t="s">
        <v>201</v>
      </c>
    </row>
    <row r="54">
      <c r="A54" s="3"/>
      <c r="B54" s="1" t="s">
        <v>189</v>
      </c>
      <c r="C54" s="1" t="s">
        <v>7</v>
      </c>
      <c r="D54" s="3" t="s">
        <v>202</v>
      </c>
      <c r="E54" s="3" t="s">
        <v>203</v>
      </c>
      <c r="F54" s="3" t="s">
        <v>204</v>
      </c>
      <c r="G54" s="1" t="s">
        <v>205</v>
      </c>
      <c r="H54" s="1" t="s">
        <v>206</v>
      </c>
      <c r="I54" s="1" t="s">
        <v>207</v>
      </c>
    </row>
    <row r="55">
      <c r="A55" s="3"/>
      <c r="B55" s="1" t="s">
        <v>189</v>
      </c>
      <c r="C55" s="1" t="s">
        <v>7</v>
      </c>
      <c r="D55" s="3" t="s">
        <v>208</v>
      </c>
      <c r="E55" s="3" t="s">
        <v>209</v>
      </c>
      <c r="F55" s="3" t="s">
        <v>210</v>
      </c>
      <c r="G55" s="1" t="s">
        <v>211</v>
      </c>
      <c r="H55" s="1" t="s">
        <v>212</v>
      </c>
      <c r="I55" s="1" t="s">
        <v>213</v>
      </c>
    </row>
    <row r="56">
      <c r="A56" s="3"/>
      <c r="B56" s="1" t="s">
        <v>189</v>
      </c>
      <c r="C56" s="1" t="s">
        <v>7</v>
      </c>
      <c r="D56" s="3" t="s">
        <v>214</v>
      </c>
      <c r="E56" s="3" t="s">
        <v>215</v>
      </c>
      <c r="F56" s="3" t="s">
        <v>216</v>
      </c>
      <c r="G56" s="1" t="s">
        <v>217</v>
      </c>
      <c r="H56" s="1" t="s">
        <v>218</v>
      </c>
      <c r="I56" s="1" t="s">
        <v>219</v>
      </c>
    </row>
    <row r="57">
      <c r="A57" s="3"/>
      <c r="B57" s="1" t="s">
        <v>62</v>
      </c>
      <c r="C57" s="1" t="s">
        <v>6</v>
      </c>
      <c r="D57" s="3" t="s">
        <v>220</v>
      </c>
      <c r="E57" s="3" t="s">
        <v>221</v>
      </c>
      <c r="F57" s="3" t="s">
        <v>222</v>
      </c>
      <c r="G57" s="1" t="s">
        <v>223</v>
      </c>
      <c r="H57" s="1" t="s">
        <v>224</v>
      </c>
      <c r="I57" s="1" t="s">
        <v>225</v>
      </c>
    </row>
    <row r="58">
      <c r="A58" s="3"/>
      <c r="B58" s="1" t="s">
        <v>62</v>
      </c>
      <c r="C58" s="1" t="s">
        <v>6</v>
      </c>
      <c r="D58" s="3" t="s">
        <v>226</v>
      </c>
      <c r="E58" s="3" t="s">
        <v>227</v>
      </c>
      <c r="F58" s="3" t="s">
        <v>222</v>
      </c>
      <c r="G58" s="1" t="s">
        <v>228</v>
      </c>
      <c r="H58" s="1" t="s">
        <v>229</v>
      </c>
      <c r="I58" s="1" t="s">
        <v>230</v>
      </c>
    </row>
    <row r="59">
      <c r="A59" s="3"/>
      <c r="B59" s="1" t="s">
        <v>62</v>
      </c>
      <c r="C59" s="1" t="s">
        <v>6</v>
      </c>
      <c r="D59" s="3" t="s">
        <v>231</v>
      </c>
      <c r="E59" s="3" t="s">
        <v>232</v>
      </c>
      <c r="F59" s="3" t="s">
        <v>222</v>
      </c>
      <c r="G59" s="1" t="s">
        <v>233</v>
      </c>
      <c r="H59" s="1" t="s">
        <v>234</v>
      </c>
      <c r="I59" s="1" t="s">
        <v>235</v>
      </c>
    </row>
    <row r="60">
      <c r="A60" s="3"/>
      <c r="B60" s="1" t="s">
        <v>62</v>
      </c>
      <c r="C60" s="1" t="s">
        <v>6</v>
      </c>
      <c r="D60" s="3" t="s">
        <v>236</v>
      </c>
      <c r="E60" s="3" t="s">
        <v>237</v>
      </c>
      <c r="F60" s="3" t="s">
        <v>238</v>
      </c>
      <c r="G60" s="1" t="s">
        <v>239</v>
      </c>
      <c r="H60" s="1" t="s">
        <v>224</v>
      </c>
      <c r="I60" s="1" t="s">
        <v>240</v>
      </c>
    </row>
    <row r="61">
      <c r="A61" s="3"/>
      <c r="B61" s="1" t="s">
        <v>62</v>
      </c>
      <c r="C61" s="1" t="s">
        <v>6</v>
      </c>
      <c r="D61" s="3" t="s">
        <v>241</v>
      </c>
      <c r="E61" s="3" t="s">
        <v>242</v>
      </c>
      <c r="F61" s="3" t="s">
        <v>238</v>
      </c>
      <c r="G61" s="1" t="s">
        <v>243</v>
      </c>
      <c r="H61" s="1" t="s">
        <v>229</v>
      </c>
      <c r="I61" s="1" t="s">
        <v>244</v>
      </c>
    </row>
    <row r="62">
      <c r="A62" s="3"/>
      <c r="B62" s="1" t="s">
        <v>62</v>
      </c>
      <c r="C62" s="1" t="s">
        <v>6</v>
      </c>
      <c r="D62" s="3" t="s">
        <v>245</v>
      </c>
      <c r="E62" s="3" t="s">
        <v>246</v>
      </c>
      <c r="F62" s="3" t="s">
        <v>238</v>
      </c>
      <c r="G62" s="1" t="s">
        <v>247</v>
      </c>
      <c r="H62" s="1" t="s">
        <v>248</v>
      </c>
      <c r="I62" s="1" t="s">
        <v>249</v>
      </c>
    </row>
    <row r="63">
      <c r="A63" s="3"/>
      <c r="B63" s="1" t="s">
        <v>250</v>
      </c>
      <c r="C63" s="1" t="s">
        <v>6</v>
      </c>
      <c r="D63" s="3" t="s">
        <v>251</v>
      </c>
      <c r="E63" s="3" t="s">
        <v>252</v>
      </c>
      <c r="F63" s="3" t="s">
        <v>253</v>
      </c>
      <c r="G63" s="1" t="s">
        <v>254</v>
      </c>
      <c r="H63" s="1" t="s">
        <v>255</v>
      </c>
      <c r="I63" s="1" t="s">
        <v>256</v>
      </c>
    </row>
    <row r="64">
      <c r="A64" s="3"/>
      <c r="B64" s="1" t="s">
        <v>250</v>
      </c>
      <c r="C64" s="1" t="s">
        <v>6</v>
      </c>
      <c r="D64" s="3" t="s">
        <v>257</v>
      </c>
      <c r="E64" s="3" t="s">
        <v>258</v>
      </c>
      <c r="F64" s="3" t="s">
        <v>253</v>
      </c>
      <c r="G64" s="1" t="s">
        <v>259</v>
      </c>
      <c r="H64" s="1" t="s">
        <v>260</v>
      </c>
      <c r="I64" s="1" t="s">
        <v>261</v>
      </c>
    </row>
    <row r="65">
      <c r="A65" s="3"/>
      <c r="B65" s="1" t="s">
        <v>250</v>
      </c>
      <c r="C65" s="1" t="s">
        <v>6</v>
      </c>
      <c r="D65" s="3" t="s">
        <v>262</v>
      </c>
      <c r="E65" s="3" t="s">
        <v>263</v>
      </c>
      <c r="F65" s="3" t="s">
        <v>253</v>
      </c>
      <c r="G65" s="1" t="s">
        <v>264</v>
      </c>
      <c r="H65" s="1" t="s">
        <v>265</v>
      </c>
      <c r="I65" s="1" t="s">
        <v>266</v>
      </c>
    </row>
    <row r="66">
      <c r="A66" s="3"/>
      <c r="B66" s="1" t="s">
        <v>6</v>
      </c>
      <c r="C66" s="1" t="s">
        <v>6</v>
      </c>
      <c r="D66" s="3" t="s">
        <v>267</v>
      </c>
      <c r="E66" s="3" t="s">
        <v>268</v>
      </c>
      <c r="F66" s="3" t="s">
        <v>269</v>
      </c>
      <c r="G66" s="1" t="s">
        <v>270</v>
      </c>
      <c r="H66" s="1" t="s">
        <v>271</v>
      </c>
      <c r="I66" s="1" t="s">
        <v>272</v>
      </c>
    </row>
    <row r="67">
      <c r="A67" s="3" t="s">
        <v>273</v>
      </c>
      <c r="B67" s="1" t="s">
        <v>274</v>
      </c>
      <c r="C67" s="1" t="s">
        <v>6</v>
      </c>
      <c r="D67" s="3" t="s">
        <v>275</v>
      </c>
      <c r="E67" s="3" t="s">
        <v>276</v>
      </c>
      <c r="F67" s="3" t="s">
        <v>269</v>
      </c>
      <c r="G67" s="1" t="s">
        <v>277</v>
      </c>
      <c r="H67" s="1" t="s">
        <v>278</v>
      </c>
      <c r="I67" s="1" t="s">
        <v>279</v>
      </c>
    </row>
    <row r="68">
      <c r="A68" s="3" t="s">
        <v>273</v>
      </c>
      <c r="B68" s="1" t="s">
        <v>274</v>
      </c>
      <c r="C68" s="1" t="s">
        <v>6</v>
      </c>
      <c r="D68" s="3" t="s">
        <v>280</v>
      </c>
      <c r="E68" s="3" t="s">
        <v>281</v>
      </c>
      <c r="F68" s="3" t="s">
        <v>269</v>
      </c>
      <c r="G68" s="1" t="s">
        <v>282</v>
      </c>
      <c r="H68" s="1" t="s">
        <v>283</v>
      </c>
      <c r="I68" s="1" t="s">
        <v>284</v>
      </c>
    </row>
    <row r="69">
      <c r="A69" s="3" t="s">
        <v>273</v>
      </c>
      <c r="B69" s="1" t="s">
        <v>274</v>
      </c>
      <c r="C69" s="1" t="s">
        <v>6</v>
      </c>
      <c r="D69" s="3" t="s">
        <v>285</v>
      </c>
      <c r="E69" s="3" t="s">
        <v>286</v>
      </c>
      <c r="F69" s="3" t="s">
        <v>269</v>
      </c>
      <c r="G69" s="1" t="s">
        <v>287</v>
      </c>
      <c r="H69" s="1" t="s">
        <v>288</v>
      </c>
      <c r="I69" s="1" t="s">
        <v>289</v>
      </c>
    </row>
    <row r="70">
      <c r="A70" s="3" t="s">
        <v>26</v>
      </c>
      <c r="B70" s="1" t="s">
        <v>274</v>
      </c>
      <c r="C70" s="1" t="s">
        <v>6</v>
      </c>
      <c r="D70" s="3" t="s">
        <v>290</v>
      </c>
      <c r="E70" s="3" t="s">
        <v>291</v>
      </c>
      <c r="F70" s="3" t="s">
        <v>269</v>
      </c>
      <c r="G70" s="1" t="s">
        <v>292</v>
      </c>
      <c r="H70" s="1" t="s">
        <v>293</v>
      </c>
      <c r="I70" s="1" t="s">
        <v>294</v>
      </c>
    </row>
    <row r="71">
      <c r="A71" s="3" t="s">
        <v>273</v>
      </c>
      <c r="B71" s="1" t="s">
        <v>274</v>
      </c>
      <c r="C71" s="1" t="s">
        <v>6</v>
      </c>
      <c r="D71" s="3" t="s">
        <v>295</v>
      </c>
      <c r="E71" s="3" t="s">
        <v>296</v>
      </c>
      <c r="F71" s="3" t="s">
        <v>269</v>
      </c>
      <c r="G71" s="1" t="s">
        <v>297</v>
      </c>
      <c r="H71" s="1" t="s">
        <v>298</v>
      </c>
      <c r="I71" s="1" t="s">
        <v>299</v>
      </c>
    </row>
    <row r="72">
      <c r="A72" s="3"/>
      <c r="B72" s="1" t="s">
        <v>274</v>
      </c>
      <c r="C72" s="1" t="s">
        <v>6</v>
      </c>
      <c r="D72" s="3" t="s">
        <v>300</v>
      </c>
      <c r="E72" s="3" t="s">
        <v>301</v>
      </c>
      <c r="F72" s="3" t="s">
        <v>269</v>
      </c>
      <c r="G72" s="1" t="s">
        <v>302</v>
      </c>
      <c r="H72" s="1" t="s">
        <v>303</v>
      </c>
      <c r="I72" s="1" t="s">
        <v>304</v>
      </c>
    </row>
    <row r="73">
      <c r="A73" s="3"/>
      <c r="B73" s="1" t="s">
        <v>274</v>
      </c>
      <c r="C73" s="1" t="s">
        <v>6</v>
      </c>
      <c r="D73" s="3" t="s">
        <v>305</v>
      </c>
      <c r="E73" s="3" t="s">
        <v>306</v>
      </c>
      <c r="F73" s="3" t="s">
        <v>269</v>
      </c>
      <c r="G73" s="1" t="s">
        <v>307</v>
      </c>
      <c r="H73" s="1" t="s">
        <v>308</v>
      </c>
      <c r="I73" s="1" t="s">
        <v>309</v>
      </c>
    </row>
    <row r="74">
      <c r="A74" s="3"/>
      <c r="B74" s="1" t="s">
        <v>6</v>
      </c>
      <c r="C74" s="1" t="s">
        <v>6</v>
      </c>
      <c r="D74" s="3" t="s">
        <v>310</v>
      </c>
      <c r="E74" s="3" t="s">
        <v>311</v>
      </c>
      <c r="F74" s="3" t="s">
        <v>312</v>
      </c>
      <c r="G74" s="1" t="s">
        <v>313</v>
      </c>
      <c r="H74" s="1" t="s">
        <v>314</v>
      </c>
      <c r="I74" s="1" t="s">
        <v>315</v>
      </c>
    </row>
    <row r="75">
      <c r="A75" s="3"/>
      <c r="B75" s="1" t="s">
        <v>6</v>
      </c>
      <c r="C75" s="1" t="s">
        <v>6</v>
      </c>
      <c r="D75" s="3" t="s">
        <v>316</v>
      </c>
      <c r="E75" s="3" t="s">
        <v>317</v>
      </c>
      <c r="F75" s="3" t="s">
        <v>312</v>
      </c>
      <c r="G75" s="1" t="s">
        <v>318</v>
      </c>
      <c r="H75" s="1" t="s">
        <v>319</v>
      </c>
      <c r="I75" s="1" t="s">
        <v>320</v>
      </c>
    </row>
    <row r="76">
      <c r="A76" s="3"/>
      <c r="B76" s="1" t="s">
        <v>6</v>
      </c>
      <c r="C76" s="1" t="s">
        <v>6</v>
      </c>
      <c r="D76" s="3" t="s">
        <v>321</v>
      </c>
      <c r="E76" s="3" t="s">
        <v>322</v>
      </c>
      <c r="F76" s="3" t="s">
        <v>312</v>
      </c>
      <c r="G76" s="1" t="s">
        <v>323</v>
      </c>
      <c r="H76" s="1" t="s">
        <v>324</v>
      </c>
      <c r="I76" s="1" t="s">
        <v>325</v>
      </c>
    </row>
    <row r="77">
      <c r="A77" s="3"/>
      <c r="B77" s="1" t="s">
        <v>6</v>
      </c>
      <c r="C77" s="1" t="s">
        <v>6</v>
      </c>
      <c r="D77" s="3" t="s">
        <v>326</v>
      </c>
      <c r="E77" s="3" t="s">
        <v>327</v>
      </c>
      <c r="F77" s="3" t="s">
        <v>312</v>
      </c>
      <c r="G77" s="1" t="s">
        <v>328</v>
      </c>
      <c r="H77" s="1" t="s">
        <v>329</v>
      </c>
      <c r="I77" s="1" t="s">
        <v>330</v>
      </c>
    </row>
    <row r="78">
      <c r="A78" s="3"/>
      <c r="B78" s="1" t="s">
        <v>6</v>
      </c>
      <c r="C78" s="1" t="s">
        <v>6</v>
      </c>
      <c r="D78" s="3" t="s">
        <v>331</v>
      </c>
      <c r="E78" s="3" t="s">
        <v>332</v>
      </c>
      <c r="F78" s="3" t="s">
        <v>312</v>
      </c>
      <c r="G78" s="1" t="s">
        <v>333</v>
      </c>
      <c r="H78" s="1" t="s">
        <v>334</v>
      </c>
      <c r="I78" s="1" t="s">
        <v>335</v>
      </c>
    </row>
    <row r="79">
      <c r="A79" s="3"/>
      <c r="B79" s="1" t="s">
        <v>6</v>
      </c>
      <c r="C79" s="1" t="s">
        <v>6</v>
      </c>
      <c r="D79" s="3" t="s">
        <v>336</v>
      </c>
      <c r="E79" s="3" t="s">
        <v>337</v>
      </c>
      <c r="F79" s="3" t="s">
        <v>312</v>
      </c>
      <c r="G79" s="1" t="s">
        <v>338</v>
      </c>
      <c r="H79" s="1" t="s">
        <v>339</v>
      </c>
      <c r="I79" s="1" t="s">
        <v>340</v>
      </c>
    </row>
    <row r="80">
      <c r="A80" s="3"/>
      <c r="B80" s="1" t="s">
        <v>6</v>
      </c>
      <c r="C80" s="1" t="s">
        <v>6</v>
      </c>
      <c r="D80" s="3" t="s">
        <v>341</v>
      </c>
      <c r="E80" s="3" t="s">
        <v>342</v>
      </c>
      <c r="F80" s="3" t="s">
        <v>312</v>
      </c>
      <c r="G80" s="1" t="s">
        <v>343</v>
      </c>
      <c r="H80" s="1" t="s">
        <v>344</v>
      </c>
      <c r="I80" s="1" t="s">
        <v>345</v>
      </c>
    </row>
    <row r="81">
      <c r="A81" s="3"/>
      <c r="B81" s="1" t="s">
        <v>6</v>
      </c>
      <c r="C81" s="1" t="s">
        <v>6</v>
      </c>
      <c r="D81" s="3" t="s">
        <v>346</v>
      </c>
      <c r="E81" s="3" t="s">
        <v>347</v>
      </c>
      <c r="F81" s="3" t="s">
        <v>312</v>
      </c>
      <c r="G81" s="1" t="s">
        <v>348</v>
      </c>
      <c r="H81" s="1" t="s">
        <v>349</v>
      </c>
      <c r="I81" s="1" t="s">
        <v>350</v>
      </c>
    </row>
    <row r="82">
      <c r="A82" s="3"/>
      <c r="B82" s="1" t="s">
        <v>6</v>
      </c>
      <c r="C82" s="1" t="s">
        <v>6</v>
      </c>
      <c r="D82" s="3" t="s">
        <v>351</v>
      </c>
      <c r="E82" s="3" t="s">
        <v>352</v>
      </c>
      <c r="F82" s="3" t="s">
        <v>312</v>
      </c>
      <c r="G82" s="1" t="s">
        <v>353</v>
      </c>
      <c r="H82" s="1" t="s">
        <v>354</v>
      </c>
      <c r="I82" s="1" t="s">
        <v>355</v>
      </c>
    </row>
    <row r="83">
      <c r="A83" s="3"/>
      <c r="B83" s="1" t="s">
        <v>6</v>
      </c>
      <c r="C83" s="1" t="s">
        <v>6</v>
      </c>
      <c r="D83" s="3" t="s">
        <v>356</v>
      </c>
      <c r="E83" s="3" t="s">
        <v>357</v>
      </c>
      <c r="F83" s="3" t="s">
        <v>312</v>
      </c>
      <c r="G83" s="1" t="s">
        <v>358</v>
      </c>
      <c r="H83" s="1" t="s">
        <v>359</v>
      </c>
      <c r="I83" s="1" t="s">
        <v>360</v>
      </c>
    </row>
    <row r="84">
      <c r="A84" s="3"/>
      <c r="B84" s="1" t="s">
        <v>6</v>
      </c>
      <c r="C84" s="1" t="s">
        <v>6</v>
      </c>
      <c r="D84" s="3" t="s">
        <v>361</v>
      </c>
      <c r="E84" s="3" t="s">
        <v>362</v>
      </c>
      <c r="F84" s="3" t="s">
        <v>363</v>
      </c>
      <c r="G84" s="5"/>
      <c r="H84" s="5"/>
      <c r="I84" s="5"/>
    </row>
    <row r="85">
      <c r="A85" s="3"/>
      <c r="B85" s="1" t="s">
        <v>6</v>
      </c>
      <c r="C85" s="1" t="s">
        <v>6</v>
      </c>
      <c r="D85" s="3" t="s">
        <v>364</v>
      </c>
      <c r="E85" s="3" t="s">
        <v>365</v>
      </c>
      <c r="F85" s="3" t="s">
        <v>363</v>
      </c>
      <c r="G85" s="5"/>
      <c r="H85" s="5"/>
      <c r="I85" s="5"/>
    </row>
    <row r="86">
      <c r="A86" s="3"/>
      <c r="B86" s="1" t="s">
        <v>6</v>
      </c>
      <c r="C86" s="1" t="s">
        <v>6</v>
      </c>
      <c r="D86" s="3" t="s">
        <v>366</v>
      </c>
      <c r="E86" s="3" t="s">
        <v>367</v>
      </c>
      <c r="F86" s="3" t="s">
        <v>363</v>
      </c>
      <c r="G86" s="5"/>
      <c r="H86" s="5"/>
      <c r="I86" s="5"/>
    </row>
    <row r="87">
      <c r="A87" s="3"/>
      <c r="B87" s="1" t="s">
        <v>6</v>
      </c>
      <c r="C87" s="1" t="s">
        <v>6</v>
      </c>
      <c r="D87" s="3" t="s">
        <v>368</v>
      </c>
      <c r="E87" s="3" t="s">
        <v>369</v>
      </c>
      <c r="F87" s="3" t="s">
        <v>363</v>
      </c>
      <c r="G87" s="5"/>
      <c r="H87" s="5"/>
      <c r="I87" s="5"/>
    </row>
    <row r="88">
      <c r="A88" s="3"/>
      <c r="B88" s="1" t="s">
        <v>6</v>
      </c>
      <c r="C88" s="1" t="s">
        <v>6</v>
      </c>
      <c r="D88" s="3" t="s">
        <v>370</v>
      </c>
      <c r="E88" s="3" t="s">
        <v>371</v>
      </c>
      <c r="F88" s="3" t="s">
        <v>363</v>
      </c>
      <c r="G88" s="5"/>
      <c r="H88" s="5"/>
      <c r="I88" s="5"/>
    </row>
    <row r="89">
      <c r="A89" s="8" t="s">
        <v>26</v>
      </c>
      <c r="B89" s="1" t="s">
        <v>5</v>
      </c>
      <c r="C89" s="1" t="s">
        <v>5</v>
      </c>
      <c r="D89" s="3" t="s">
        <v>372</v>
      </c>
      <c r="E89" s="3" t="s">
        <v>373</v>
      </c>
      <c r="F89" s="3" t="s">
        <v>374</v>
      </c>
      <c r="G89" s="1" t="s">
        <v>375</v>
      </c>
      <c r="H89" s="1" t="s">
        <v>376</v>
      </c>
      <c r="I89" s="1" t="s">
        <v>377</v>
      </c>
    </row>
    <row r="90">
      <c r="A90" s="9"/>
      <c r="B90" s="10" t="s">
        <v>7</v>
      </c>
      <c r="C90" s="10" t="s">
        <v>7</v>
      </c>
      <c r="D90" s="3" t="s">
        <v>378</v>
      </c>
      <c r="E90" s="3" t="s">
        <v>379</v>
      </c>
      <c r="F90" s="3" t="s">
        <v>380</v>
      </c>
      <c r="G90" s="1" t="s">
        <v>381</v>
      </c>
      <c r="H90" s="1" t="s">
        <v>382</v>
      </c>
      <c r="I90" s="1" t="s">
        <v>383</v>
      </c>
    </row>
    <row r="91">
      <c r="A91" s="3"/>
      <c r="B91" s="1" t="s">
        <v>7</v>
      </c>
      <c r="C91" s="1" t="s">
        <v>7</v>
      </c>
      <c r="D91" s="3" t="s">
        <v>384</v>
      </c>
      <c r="E91" s="3" t="s">
        <v>385</v>
      </c>
      <c r="F91" s="3" t="s">
        <v>386</v>
      </c>
      <c r="G91" s="1" t="s">
        <v>387</v>
      </c>
      <c r="H91" s="1" t="s">
        <v>388</v>
      </c>
      <c r="I91" s="1" t="s">
        <v>389</v>
      </c>
    </row>
    <row r="92">
      <c r="A92" s="3"/>
      <c r="B92" s="1" t="s">
        <v>7</v>
      </c>
      <c r="C92" s="1" t="s">
        <v>7</v>
      </c>
      <c r="D92" s="3" t="s">
        <v>390</v>
      </c>
      <c r="E92" s="3" t="s">
        <v>391</v>
      </c>
      <c r="F92" s="3" t="s">
        <v>386</v>
      </c>
      <c r="G92" s="1" t="s">
        <v>392</v>
      </c>
      <c r="H92" s="1" t="s">
        <v>393</v>
      </c>
      <c r="I92" s="1" t="s">
        <v>394</v>
      </c>
    </row>
    <row r="93">
      <c r="A93" s="3"/>
      <c r="B93" s="1" t="s">
        <v>7</v>
      </c>
      <c r="C93" s="1" t="s">
        <v>7</v>
      </c>
      <c r="D93" s="3" t="s">
        <v>395</v>
      </c>
      <c r="E93" s="3" t="s">
        <v>396</v>
      </c>
      <c r="F93" s="3" t="s">
        <v>397</v>
      </c>
      <c r="G93" s="1" t="s">
        <v>398</v>
      </c>
      <c r="H93" s="1" t="s">
        <v>399</v>
      </c>
      <c r="I93" s="1" t="s">
        <v>400</v>
      </c>
    </row>
    <row r="94">
      <c r="A94" s="3"/>
      <c r="B94" s="1" t="s">
        <v>7</v>
      </c>
      <c r="C94" s="1" t="s">
        <v>7</v>
      </c>
      <c r="D94" s="11" t="s">
        <v>401</v>
      </c>
      <c r="E94" s="3" t="s">
        <v>402</v>
      </c>
      <c r="F94" s="3" t="s">
        <v>397</v>
      </c>
      <c r="G94" s="1" t="s">
        <v>403</v>
      </c>
      <c r="H94" s="1" t="s">
        <v>404</v>
      </c>
      <c r="I94" s="1" t="s">
        <v>405</v>
      </c>
    </row>
    <row r="95">
      <c r="A95" s="3"/>
      <c r="B95" s="1" t="s">
        <v>7</v>
      </c>
      <c r="C95" s="1" t="s">
        <v>7</v>
      </c>
      <c r="D95" s="11" t="s">
        <v>406</v>
      </c>
      <c r="E95" s="3" t="s">
        <v>407</v>
      </c>
      <c r="F95" s="3" t="s">
        <v>397</v>
      </c>
      <c r="G95" s="1" t="s">
        <v>408</v>
      </c>
      <c r="H95" s="1" t="s">
        <v>409</v>
      </c>
      <c r="I95" s="1" t="s">
        <v>410</v>
      </c>
    </row>
    <row r="96">
      <c r="A96" s="3"/>
      <c r="B96" s="1" t="s">
        <v>7</v>
      </c>
      <c r="C96" s="1" t="s">
        <v>7</v>
      </c>
      <c r="D96" s="3" t="s">
        <v>411</v>
      </c>
      <c r="E96" s="3" t="s">
        <v>412</v>
      </c>
      <c r="F96" s="3" t="s">
        <v>397</v>
      </c>
      <c r="G96" s="1" t="s">
        <v>413</v>
      </c>
      <c r="H96" s="1" t="s">
        <v>414</v>
      </c>
      <c r="I96" s="1" t="s">
        <v>415</v>
      </c>
    </row>
    <row r="97">
      <c r="A97" s="3"/>
      <c r="B97" s="1" t="s">
        <v>7</v>
      </c>
      <c r="C97" s="1" t="s">
        <v>7</v>
      </c>
      <c r="D97" s="3" t="s">
        <v>416</v>
      </c>
      <c r="E97" s="3" t="s">
        <v>417</v>
      </c>
      <c r="F97" s="3" t="s">
        <v>418</v>
      </c>
      <c r="G97" s="1" t="s">
        <v>419</v>
      </c>
      <c r="H97" s="1">
        <v>1.0</v>
      </c>
      <c r="I97" s="1" t="s">
        <v>419</v>
      </c>
    </row>
    <row r="98">
      <c r="A98" s="3"/>
      <c r="B98" s="1" t="s">
        <v>7</v>
      </c>
      <c r="C98" s="1" t="s">
        <v>7</v>
      </c>
      <c r="D98" s="3" t="s">
        <v>420</v>
      </c>
      <c r="E98" s="3" t="s">
        <v>421</v>
      </c>
      <c r="F98" s="3" t="s">
        <v>422</v>
      </c>
      <c r="G98" s="1" t="s">
        <v>423</v>
      </c>
      <c r="H98" s="1" t="s">
        <v>424</v>
      </c>
      <c r="I98" s="1" t="s">
        <v>425</v>
      </c>
    </row>
    <row r="99">
      <c r="A99" s="3"/>
      <c r="B99" s="1" t="s">
        <v>7</v>
      </c>
      <c r="C99" s="1" t="s">
        <v>7</v>
      </c>
      <c r="D99" s="11" t="s">
        <v>426</v>
      </c>
      <c r="E99" s="3" t="s">
        <v>427</v>
      </c>
      <c r="F99" s="3" t="s">
        <v>428</v>
      </c>
      <c r="G99" s="1" t="s">
        <v>429</v>
      </c>
      <c r="H99" s="1" t="s">
        <v>430</v>
      </c>
      <c r="I99" s="1" t="s">
        <v>431</v>
      </c>
    </row>
    <row r="100">
      <c r="A100" s="3"/>
      <c r="B100" s="1" t="s">
        <v>7</v>
      </c>
      <c r="C100" s="1" t="s">
        <v>7</v>
      </c>
      <c r="D100" s="11" t="s">
        <v>432</v>
      </c>
      <c r="E100" s="3" t="s">
        <v>433</v>
      </c>
      <c r="F100" s="3" t="s">
        <v>428</v>
      </c>
      <c r="G100" s="1" t="s">
        <v>434</v>
      </c>
      <c r="H100" s="1" t="s">
        <v>435</v>
      </c>
      <c r="I100" s="1" t="s">
        <v>436</v>
      </c>
    </row>
    <row r="101">
      <c r="A101" s="3"/>
      <c r="B101" s="1" t="s">
        <v>7</v>
      </c>
      <c r="C101" s="1" t="s">
        <v>7</v>
      </c>
      <c r="D101" s="3" t="s">
        <v>437</v>
      </c>
      <c r="E101" s="3" t="s">
        <v>438</v>
      </c>
      <c r="F101" s="3" t="s">
        <v>439</v>
      </c>
      <c r="G101" s="1" t="s">
        <v>440</v>
      </c>
      <c r="H101" s="1" t="s">
        <v>441</v>
      </c>
      <c r="I101" s="1" t="s">
        <v>442</v>
      </c>
    </row>
    <row r="102">
      <c r="A102" s="3"/>
      <c r="B102" s="1" t="s">
        <v>7</v>
      </c>
      <c r="C102" s="1" t="s">
        <v>7</v>
      </c>
      <c r="D102" s="3" t="s">
        <v>443</v>
      </c>
      <c r="E102" s="3" t="s">
        <v>444</v>
      </c>
      <c r="F102" s="3" t="s">
        <v>439</v>
      </c>
      <c r="G102" s="1" t="s">
        <v>445</v>
      </c>
      <c r="H102" s="1" t="s">
        <v>446</v>
      </c>
      <c r="I102" s="1" t="s">
        <v>447</v>
      </c>
    </row>
    <row r="103">
      <c r="A103" s="3"/>
      <c r="B103" s="1" t="s">
        <v>7</v>
      </c>
      <c r="C103" s="1" t="s">
        <v>7</v>
      </c>
      <c r="D103" s="3" t="s">
        <v>448</v>
      </c>
      <c r="E103" s="3" t="s">
        <v>449</v>
      </c>
      <c r="F103" s="3" t="s">
        <v>450</v>
      </c>
      <c r="G103" s="1" t="s">
        <v>451</v>
      </c>
      <c r="H103" s="1" t="s">
        <v>452</v>
      </c>
      <c r="I103" s="1" t="s">
        <v>453</v>
      </c>
    </row>
    <row r="104">
      <c r="A104" s="3"/>
      <c r="B104" s="1" t="s">
        <v>7</v>
      </c>
      <c r="C104" s="1" t="s">
        <v>7</v>
      </c>
      <c r="D104" s="3" t="s">
        <v>454</v>
      </c>
      <c r="E104" s="3" t="s">
        <v>455</v>
      </c>
      <c r="F104" s="3" t="s">
        <v>450</v>
      </c>
      <c r="G104" s="1" t="s">
        <v>456</v>
      </c>
      <c r="H104" s="1" t="s">
        <v>457</v>
      </c>
      <c r="I104" s="1" t="s">
        <v>458</v>
      </c>
    </row>
    <row r="105">
      <c r="A105" s="3"/>
      <c r="B105" s="1" t="s">
        <v>7</v>
      </c>
      <c r="C105" s="1" t="s">
        <v>7</v>
      </c>
      <c r="D105" s="11" t="s">
        <v>459</v>
      </c>
      <c r="E105" s="3" t="s">
        <v>460</v>
      </c>
      <c r="F105" s="3" t="s">
        <v>461</v>
      </c>
      <c r="G105" s="1" t="s">
        <v>462</v>
      </c>
      <c r="H105" s="1" t="s">
        <v>463</v>
      </c>
      <c r="I105" s="1" t="s">
        <v>464</v>
      </c>
    </row>
    <row r="106">
      <c r="A106" s="3"/>
      <c r="B106" s="1" t="s">
        <v>7</v>
      </c>
      <c r="C106" s="1" t="s">
        <v>7</v>
      </c>
      <c r="D106" s="11" t="s">
        <v>465</v>
      </c>
      <c r="E106" s="3" t="s">
        <v>466</v>
      </c>
      <c r="F106" s="3" t="s">
        <v>467</v>
      </c>
      <c r="G106" s="1" t="s">
        <v>468</v>
      </c>
      <c r="H106" s="1" t="s">
        <v>469</v>
      </c>
      <c r="I106" s="1" t="s">
        <v>470</v>
      </c>
    </row>
    <row r="107">
      <c r="A107" s="3"/>
      <c r="B107" s="1" t="s">
        <v>7</v>
      </c>
      <c r="C107" s="1" t="s">
        <v>7</v>
      </c>
      <c r="D107" s="11" t="s">
        <v>471</v>
      </c>
      <c r="E107" s="3" t="s">
        <v>472</v>
      </c>
      <c r="F107" s="3" t="s">
        <v>467</v>
      </c>
      <c r="G107" s="1" t="s">
        <v>473</v>
      </c>
      <c r="H107" s="1" t="s">
        <v>474</v>
      </c>
      <c r="I107" s="1" t="s">
        <v>475</v>
      </c>
    </row>
    <row r="108">
      <c r="A108" s="3" t="s">
        <v>26</v>
      </c>
      <c r="B108" s="1" t="s">
        <v>476</v>
      </c>
      <c r="C108" s="1" t="s">
        <v>5</v>
      </c>
      <c r="D108" s="3" t="s">
        <v>477</v>
      </c>
      <c r="E108" s="3" t="s">
        <v>478</v>
      </c>
      <c r="F108" s="3" t="s">
        <v>479</v>
      </c>
      <c r="G108" s="1" t="s">
        <v>480</v>
      </c>
      <c r="H108" s="1" t="s">
        <v>481</v>
      </c>
      <c r="I108" s="1" t="s">
        <v>482</v>
      </c>
    </row>
    <row r="109">
      <c r="A109" s="3" t="s">
        <v>26</v>
      </c>
      <c r="B109" s="1" t="s">
        <v>476</v>
      </c>
      <c r="C109" s="1" t="s">
        <v>5</v>
      </c>
      <c r="D109" s="3" t="s">
        <v>483</v>
      </c>
      <c r="E109" s="3" t="s">
        <v>484</v>
      </c>
      <c r="F109" s="3" t="s">
        <v>479</v>
      </c>
      <c r="G109" s="1" t="s">
        <v>485</v>
      </c>
      <c r="H109" s="1" t="s">
        <v>486</v>
      </c>
      <c r="I109" s="1" t="s">
        <v>487</v>
      </c>
    </row>
    <row r="110">
      <c r="A110" s="3"/>
      <c r="B110" s="1" t="s">
        <v>488</v>
      </c>
      <c r="C110" s="1" t="s">
        <v>6</v>
      </c>
      <c r="D110" s="3" t="s">
        <v>489</v>
      </c>
      <c r="E110" s="3" t="s">
        <v>490</v>
      </c>
      <c r="F110" s="3" t="s">
        <v>491</v>
      </c>
      <c r="G110" s="1" t="s">
        <v>492</v>
      </c>
      <c r="H110" s="1" t="s">
        <v>493</v>
      </c>
      <c r="I110" s="1" t="s">
        <v>494</v>
      </c>
    </row>
    <row r="111">
      <c r="A111" s="3"/>
      <c r="B111" s="1" t="s">
        <v>488</v>
      </c>
      <c r="C111" s="1" t="s">
        <v>6</v>
      </c>
      <c r="D111" s="3" t="s">
        <v>495</v>
      </c>
      <c r="E111" s="3" t="s">
        <v>496</v>
      </c>
      <c r="F111" s="3" t="s">
        <v>491</v>
      </c>
      <c r="G111" s="1" t="s">
        <v>497</v>
      </c>
      <c r="H111" s="1" t="s">
        <v>498</v>
      </c>
      <c r="I111" s="1" t="s">
        <v>499</v>
      </c>
    </row>
    <row r="112">
      <c r="A112" s="3"/>
      <c r="B112" s="1" t="s">
        <v>488</v>
      </c>
      <c r="C112" s="1" t="s">
        <v>6</v>
      </c>
      <c r="D112" s="3" t="s">
        <v>500</v>
      </c>
      <c r="E112" s="3" t="s">
        <v>501</v>
      </c>
      <c r="F112" s="3" t="s">
        <v>491</v>
      </c>
      <c r="G112" s="1" t="s">
        <v>502</v>
      </c>
      <c r="H112" s="1" t="s">
        <v>503</v>
      </c>
      <c r="I112" s="1" t="s">
        <v>504</v>
      </c>
    </row>
    <row r="113">
      <c r="A113" s="3"/>
      <c r="B113" s="1" t="s">
        <v>488</v>
      </c>
      <c r="C113" s="1" t="s">
        <v>6</v>
      </c>
      <c r="D113" s="3" t="s">
        <v>505</v>
      </c>
      <c r="E113" s="3" t="s">
        <v>506</v>
      </c>
      <c r="F113" s="3" t="s">
        <v>491</v>
      </c>
      <c r="G113" s="1" t="s">
        <v>507</v>
      </c>
      <c r="H113" s="1" t="s">
        <v>508</v>
      </c>
      <c r="I113" s="1" t="s">
        <v>509</v>
      </c>
    </row>
    <row r="114">
      <c r="A114" s="3"/>
      <c r="B114" s="1" t="s">
        <v>488</v>
      </c>
      <c r="C114" s="1" t="s">
        <v>6</v>
      </c>
      <c r="D114" s="3" t="s">
        <v>510</v>
      </c>
      <c r="E114" s="3" t="s">
        <v>511</v>
      </c>
      <c r="F114" s="3" t="s">
        <v>512</v>
      </c>
      <c r="G114" s="1" t="s">
        <v>513</v>
      </c>
      <c r="H114" s="1" t="s">
        <v>514</v>
      </c>
      <c r="I114" s="1" t="s">
        <v>515</v>
      </c>
    </row>
    <row r="115">
      <c r="A115" s="3"/>
      <c r="B115" s="1" t="s">
        <v>488</v>
      </c>
      <c r="C115" s="1" t="s">
        <v>6</v>
      </c>
      <c r="D115" s="3" t="s">
        <v>516</v>
      </c>
      <c r="E115" s="3" t="s">
        <v>517</v>
      </c>
      <c r="F115" s="3" t="s">
        <v>512</v>
      </c>
      <c r="G115" s="1" t="s">
        <v>518</v>
      </c>
      <c r="H115" s="1" t="s">
        <v>519</v>
      </c>
      <c r="I115" s="1" t="s">
        <v>520</v>
      </c>
    </row>
    <row r="116">
      <c r="A116" s="3"/>
      <c r="B116" s="1" t="s">
        <v>488</v>
      </c>
      <c r="C116" s="1" t="s">
        <v>6</v>
      </c>
      <c r="D116" s="3" t="s">
        <v>521</v>
      </c>
      <c r="E116" s="3" t="s">
        <v>522</v>
      </c>
      <c r="F116" s="3" t="s">
        <v>512</v>
      </c>
      <c r="G116" s="1" t="s">
        <v>523</v>
      </c>
      <c r="H116" s="1" t="s">
        <v>519</v>
      </c>
      <c r="I116" s="1" t="s">
        <v>524</v>
      </c>
    </row>
    <row r="117">
      <c r="A117" s="3"/>
      <c r="B117" s="1" t="s">
        <v>6</v>
      </c>
      <c r="C117" s="1" t="s">
        <v>6</v>
      </c>
      <c r="D117" s="3" t="s">
        <v>525</v>
      </c>
      <c r="E117" s="3" t="s">
        <v>526</v>
      </c>
      <c r="F117" s="3" t="s">
        <v>527</v>
      </c>
      <c r="G117" s="1" t="s">
        <v>528</v>
      </c>
      <c r="H117" s="1" t="s">
        <v>529</v>
      </c>
      <c r="I117" s="1" t="s">
        <v>530</v>
      </c>
    </row>
    <row r="118">
      <c r="A118" s="3"/>
      <c r="B118" s="1" t="s">
        <v>6</v>
      </c>
      <c r="C118" s="1" t="s">
        <v>6</v>
      </c>
      <c r="D118" s="3" t="s">
        <v>531</v>
      </c>
      <c r="E118" s="3" t="s">
        <v>532</v>
      </c>
      <c r="F118" s="3" t="s">
        <v>527</v>
      </c>
      <c r="G118" s="1" t="s">
        <v>533</v>
      </c>
      <c r="H118" s="1" t="s">
        <v>534</v>
      </c>
      <c r="I118" s="1" t="s">
        <v>535</v>
      </c>
    </row>
    <row r="119">
      <c r="A119" s="3"/>
      <c r="B119" s="1" t="s">
        <v>6</v>
      </c>
      <c r="C119" s="1" t="s">
        <v>6</v>
      </c>
      <c r="D119" s="3" t="s">
        <v>536</v>
      </c>
      <c r="E119" s="3" t="s">
        <v>537</v>
      </c>
      <c r="F119" s="3" t="s">
        <v>527</v>
      </c>
      <c r="G119" s="1" t="s">
        <v>538</v>
      </c>
      <c r="H119" s="1" t="s">
        <v>539</v>
      </c>
      <c r="I119" s="1" t="s">
        <v>540</v>
      </c>
    </row>
    <row r="120">
      <c r="A120" s="3"/>
      <c r="B120" s="1" t="s">
        <v>541</v>
      </c>
      <c r="C120" s="3" t="s">
        <v>6</v>
      </c>
      <c r="D120" s="3" t="s">
        <v>542</v>
      </c>
      <c r="E120" s="3" t="s">
        <v>543</v>
      </c>
      <c r="F120" s="3" t="s">
        <v>527</v>
      </c>
      <c r="G120" s="1" t="s">
        <v>544</v>
      </c>
      <c r="H120" s="1" t="s">
        <v>545</v>
      </c>
      <c r="I120" s="1" t="s">
        <v>546</v>
      </c>
    </row>
    <row r="121">
      <c r="A121" s="3"/>
      <c r="B121" s="1" t="s">
        <v>541</v>
      </c>
      <c r="C121" s="3" t="s">
        <v>6</v>
      </c>
      <c r="D121" s="3" t="s">
        <v>547</v>
      </c>
      <c r="E121" s="3" t="s">
        <v>548</v>
      </c>
      <c r="F121" s="3" t="s">
        <v>527</v>
      </c>
      <c r="G121" s="1" t="s">
        <v>549</v>
      </c>
      <c r="H121" s="1" t="s">
        <v>550</v>
      </c>
      <c r="I121" s="1" t="s">
        <v>551</v>
      </c>
    </row>
    <row r="122">
      <c r="A122" s="3"/>
      <c r="B122" s="1" t="s">
        <v>552</v>
      </c>
      <c r="C122" s="1" t="s">
        <v>7</v>
      </c>
      <c r="D122" s="3" t="s">
        <v>553</v>
      </c>
      <c r="E122" s="3" t="s">
        <v>554</v>
      </c>
      <c r="F122" s="3" t="s">
        <v>555</v>
      </c>
      <c r="G122" s="1" t="s">
        <v>556</v>
      </c>
      <c r="H122" s="1" t="s">
        <v>557</v>
      </c>
      <c r="I122" s="1" t="s">
        <v>558</v>
      </c>
    </row>
    <row r="123">
      <c r="A123" s="3"/>
      <c r="B123" s="1" t="s">
        <v>559</v>
      </c>
      <c r="C123" s="3" t="s">
        <v>6</v>
      </c>
      <c r="D123" s="3" t="s">
        <v>560</v>
      </c>
      <c r="E123" s="3" t="s">
        <v>561</v>
      </c>
      <c r="F123" s="3" t="s">
        <v>555</v>
      </c>
      <c r="G123" s="1" t="s">
        <v>562</v>
      </c>
      <c r="H123" s="1" t="s">
        <v>563</v>
      </c>
      <c r="I123" s="1" t="s">
        <v>564</v>
      </c>
    </row>
    <row r="124">
      <c r="A124" s="3"/>
      <c r="B124" s="1" t="s">
        <v>565</v>
      </c>
      <c r="C124" s="3" t="s">
        <v>6</v>
      </c>
      <c r="D124" s="3" t="s">
        <v>566</v>
      </c>
      <c r="E124" s="3" t="s">
        <v>567</v>
      </c>
      <c r="F124" s="3" t="s">
        <v>555</v>
      </c>
      <c r="G124" s="1" t="s">
        <v>568</v>
      </c>
      <c r="H124" s="1" t="s">
        <v>569</v>
      </c>
      <c r="I124" s="1" t="s">
        <v>570</v>
      </c>
    </row>
    <row r="125">
      <c r="A125" s="3"/>
      <c r="B125" s="1" t="s">
        <v>6</v>
      </c>
      <c r="C125" s="1" t="s">
        <v>6</v>
      </c>
      <c r="D125" s="3" t="s">
        <v>571</v>
      </c>
      <c r="E125" s="3" t="s">
        <v>572</v>
      </c>
      <c r="F125" s="3" t="s">
        <v>555</v>
      </c>
      <c r="G125" s="1" t="s">
        <v>573</v>
      </c>
      <c r="H125" s="1" t="s">
        <v>574</v>
      </c>
      <c r="I125" s="1" t="s">
        <v>575</v>
      </c>
    </row>
    <row r="126">
      <c r="A126" s="3"/>
      <c r="B126" s="1" t="s">
        <v>576</v>
      </c>
      <c r="C126" s="1" t="s">
        <v>5</v>
      </c>
      <c r="D126" s="3" t="s">
        <v>577</v>
      </c>
      <c r="E126" s="3" t="s">
        <v>578</v>
      </c>
      <c r="F126" s="3" t="s">
        <v>555</v>
      </c>
      <c r="G126" s="1" t="s">
        <v>579</v>
      </c>
      <c r="H126" s="1" t="s">
        <v>580</v>
      </c>
      <c r="I126" s="1" t="s">
        <v>581</v>
      </c>
    </row>
    <row r="127">
      <c r="A127" s="3"/>
      <c r="B127" s="10" t="s">
        <v>582</v>
      </c>
      <c r="C127" s="1" t="s">
        <v>6</v>
      </c>
      <c r="D127" s="3" t="s">
        <v>583</v>
      </c>
      <c r="E127" s="3" t="s">
        <v>584</v>
      </c>
      <c r="F127" s="3" t="s">
        <v>555</v>
      </c>
      <c r="G127" s="1" t="s">
        <v>585</v>
      </c>
      <c r="H127" s="1" t="s">
        <v>586</v>
      </c>
      <c r="I127" s="1" t="s">
        <v>587</v>
      </c>
    </row>
    <row r="128">
      <c r="A128" s="3"/>
      <c r="B128" s="1" t="s">
        <v>588</v>
      </c>
      <c r="C128" s="1" t="s">
        <v>7</v>
      </c>
      <c r="D128" s="3" t="s">
        <v>589</v>
      </c>
      <c r="E128" s="3" t="s">
        <v>590</v>
      </c>
      <c r="F128" s="3" t="s">
        <v>555</v>
      </c>
      <c r="G128" s="1" t="s">
        <v>591</v>
      </c>
      <c r="H128" s="1" t="s">
        <v>592</v>
      </c>
      <c r="I128" s="1" t="s">
        <v>593</v>
      </c>
    </row>
    <row r="129">
      <c r="A129" s="3"/>
      <c r="B129" s="1" t="s">
        <v>582</v>
      </c>
      <c r="C129" s="1" t="s">
        <v>6</v>
      </c>
      <c r="D129" s="3" t="s">
        <v>594</v>
      </c>
      <c r="E129" s="3" t="s">
        <v>595</v>
      </c>
      <c r="F129" s="3" t="s">
        <v>555</v>
      </c>
      <c r="G129" s="1" t="s">
        <v>596</v>
      </c>
      <c r="H129" s="1" t="s">
        <v>597</v>
      </c>
      <c r="I129" s="1" t="s">
        <v>598</v>
      </c>
    </row>
    <row r="130">
      <c r="A130" s="3"/>
      <c r="B130" s="1" t="s">
        <v>599</v>
      </c>
      <c r="C130" s="1" t="s">
        <v>7</v>
      </c>
      <c r="D130" s="3" t="s">
        <v>600</v>
      </c>
      <c r="E130" s="3" t="s">
        <v>601</v>
      </c>
      <c r="F130" s="3" t="s">
        <v>602</v>
      </c>
      <c r="G130" s="1" t="s">
        <v>603</v>
      </c>
      <c r="H130" s="1" t="s">
        <v>604</v>
      </c>
      <c r="I130" s="1" t="s">
        <v>605</v>
      </c>
    </row>
    <row r="131">
      <c r="A131" s="3"/>
      <c r="B131" s="1" t="s">
        <v>599</v>
      </c>
      <c r="C131" s="7" t="s">
        <v>7</v>
      </c>
      <c r="D131" s="3" t="s">
        <v>606</v>
      </c>
      <c r="E131" s="3" t="s">
        <v>607</v>
      </c>
      <c r="F131" s="3" t="s">
        <v>602</v>
      </c>
      <c r="G131" s="1" t="s">
        <v>608</v>
      </c>
      <c r="H131" s="1" t="s">
        <v>609</v>
      </c>
      <c r="I131" s="1" t="s">
        <v>610</v>
      </c>
    </row>
    <row r="132">
      <c r="A132" s="12" t="s">
        <v>26</v>
      </c>
      <c r="B132" s="1" t="s">
        <v>611</v>
      </c>
      <c r="C132" s="1" t="s">
        <v>5</v>
      </c>
      <c r="D132" s="3" t="s">
        <v>612</v>
      </c>
      <c r="E132" s="3" t="s">
        <v>613</v>
      </c>
      <c r="F132" s="3" t="s">
        <v>614</v>
      </c>
      <c r="G132" s="1" t="s">
        <v>615</v>
      </c>
      <c r="H132" s="1" t="s">
        <v>616</v>
      </c>
      <c r="I132" s="1" t="s">
        <v>617</v>
      </c>
    </row>
    <row r="133">
      <c r="A133" s="3" t="s">
        <v>26</v>
      </c>
      <c r="B133" s="1" t="s">
        <v>618</v>
      </c>
      <c r="C133" s="1" t="s">
        <v>5</v>
      </c>
      <c r="D133" s="3" t="s">
        <v>619</v>
      </c>
      <c r="E133" s="3" t="s">
        <v>620</v>
      </c>
      <c r="F133" s="3" t="s">
        <v>621</v>
      </c>
      <c r="G133" s="1" t="s">
        <v>622</v>
      </c>
      <c r="H133" s="1" t="s">
        <v>623</v>
      </c>
      <c r="I133" s="1" t="s">
        <v>624</v>
      </c>
    </row>
    <row r="134">
      <c r="A134" s="3" t="s">
        <v>625</v>
      </c>
      <c r="B134" s="1" t="s">
        <v>626</v>
      </c>
      <c r="C134" s="1" t="s">
        <v>6</v>
      </c>
      <c r="D134" s="3" t="s">
        <v>627</v>
      </c>
      <c r="E134" s="3" t="s">
        <v>628</v>
      </c>
      <c r="F134" s="3" t="s">
        <v>621</v>
      </c>
      <c r="G134" s="1" t="s">
        <v>629</v>
      </c>
      <c r="H134" s="1" t="s">
        <v>630</v>
      </c>
      <c r="I134" s="1" t="s">
        <v>631</v>
      </c>
    </row>
    <row r="135">
      <c r="A135" s="3"/>
      <c r="B135" s="1" t="s">
        <v>582</v>
      </c>
      <c r="C135" s="1" t="s">
        <v>6</v>
      </c>
      <c r="D135" s="3" t="s">
        <v>632</v>
      </c>
      <c r="E135" s="3" t="s">
        <v>633</v>
      </c>
      <c r="F135" s="3" t="s">
        <v>621</v>
      </c>
      <c r="G135" s="1" t="s">
        <v>634</v>
      </c>
      <c r="H135" s="1" t="s">
        <v>635</v>
      </c>
      <c r="I135" s="1" t="s">
        <v>636</v>
      </c>
    </row>
    <row r="136">
      <c r="A136" s="3"/>
      <c r="B136" s="1" t="s">
        <v>637</v>
      </c>
      <c r="C136" s="1" t="s">
        <v>7</v>
      </c>
      <c r="D136" s="3" t="s">
        <v>638</v>
      </c>
      <c r="E136" s="3" t="s">
        <v>639</v>
      </c>
      <c r="F136" s="3" t="s">
        <v>640</v>
      </c>
      <c r="G136" s="1" t="s">
        <v>641</v>
      </c>
      <c r="H136" s="1" t="s">
        <v>642</v>
      </c>
      <c r="I136" s="1" t="s">
        <v>643</v>
      </c>
    </row>
    <row r="137">
      <c r="A137" s="3"/>
      <c r="B137" s="1" t="s">
        <v>637</v>
      </c>
      <c r="C137" s="1" t="s">
        <v>7</v>
      </c>
      <c r="D137" s="3" t="s">
        <v>644</v>
      </c>
      <c r="E137" s="3" t="s">
        <v>645</v>
      </c>
      <c r="F137" s="3" t="s">
        <v>640</v>
      </c>
      <c r="G137" s="1" t="s">
        <v>646</v>
      </c>
      <c r="H137" s="1" t="s">
        <v>647</v>
      </c>
      <c r="I137" s="1" t="s">
        <v>648</v>
      </c>
    </row>
    <row r="138">
      <c r="A138" s="3"/>
      <c r="B138" s="1" t="s">
        <v>649</v>
      </c>
      <c r="C138" s="1" t="s">
        <v>6</v>
      </c>
      <c r="D138" s="3" t="s">
        <v>650</v>
      </c>
      <c r="E138" s="3" t="s">
        <v>651</v>
      </c>
      <c r="F138" s="3" t="s">
        <v>652</v>
      </c>
      <c r="G138" s="1" t="s">
        <v>653</v>
      </c>
      <c r="H138" s="1" t="s">
        <v>654</v>
      </c>
      <c r="I138" s="1" t="s">
        <v>655</v>
      </c>
    </row>
    <row r="139">
      <c r="A139" s="3"/>
      <c r="B139" s="1" t="s">
        <v>656</v>
      </c>
      <c r="C139" s="1" t="s">
        <v>7</v>
      </c>
      <c r="D139" s="3" t="s">
        <v>657</v>
      </c>
      <c r="E139" s="3" t="s">
        <v>658</v>
      </c>
      <c r="F139" s="3" t="s">
        <v>659</v>
      </c>
      <c r="G139" s="1" t="s">
        <v>660</v>
      </c>
      <c r="H139" s="1" t="s">
        <v>661</v>
      </c>
      <c r="I139" s="1" t="s">
        <v>662</v>
      </c>
    </row>
    <row r="140">
      <c r="A140" s="3"/>
      <c r="B140" s="1" t="s">
        <v>637</v>
      </c>
      <c r="C140" s="1" t="s">
        <v>7</v>
      </c>
      <c r="D140" s="3" t="s">
        <v>663</v>
      </c>
      <c r="E140" s="3" t="s">
        <v>664</v>
      </c>
      <c r="F140" s="3" t="s">
        <v>665</v>
      </c>
      <c r="G140" s="1" t="s">
        <v>666</v>
      </c>
      <c r="H140" s="1" t="s">
        <v>667</v>
      </c>
      <c r="I140" s="1" t="s">
        <v>668</v>
      </c>
    </row>
    <row r="141">
      <c r="A141" s="3"/>
      <c r="B141" s="1" t="s">
        <v>637</v>
      </c>
      <c r="C141" s="1" t="s">
        <v>7</v>
      </c>
      <c r="D141" s="3" t="s">
        <v>669</v>
      </c>
      <c r="E141" s="3" t="s">
        <v>670</v>
      </c>
      <c r="F141" s="3" t="s">
        <v>665</v>
      </c>
      <c r="G141" s="1" t="s">
        <v>671</v>
      </c>
      <c r="H141" s="1" t="s">
        <v>672</v>
      </c>
      <c r="I141" s="1" t="s">
        <v>673</v>
      </c>
    </row>
    <row r="142">
      <c r="A142" s="3"/>
      <c r="B142" s="1" t="s">
        <v>674</v>
      </c>
      <c r="C142" s="1" t="s">
        <v>5</v>
      </c>
      <c r="D142" s="3" t="s">
        <v>675</v>
      </c>
      <c r="E142" s="3" t="s">
        <v>676</v>
      </c>
      <c r="F142" s="3" t="s">
        <v>677</v>
      </c>
      <c r="G142" s="1" t="s">
        <v>678</v>
      </c>
      <c r="H142" s="1" t="s">
        <v>679</v>
      </c>
      <c r="I142" s="1" t="s">
        <v>680</v>
      </c>
    </row>
    <row r="143">
      <c r="A143" s="3"/>
      <c r="B143" s="1" t="s">
        <v>476</v>
      </c>
      <c r="C143" s="1" t="s">
        <v>5</v>
      </c>
      <c r="D143" s="3" t="s">
        <v>681</v>
      </c>
      <c r="E143" s="3" t="s">
        <v>682</v>
      </c>
      <c r="F143" s="3" t="s">
        <v>677</v>
      </c>
      <c r="G143" s="1" t="s">
        <v>683</v>
      </c>
      <c r="H143" s="1" t="s">
        <v>684</v>
      </c>
      <c r="I143" s="1" t="s">
        <v>685</v>
      </c>
    </row>
    <row r="144">
      <c r="A144" s="3"/>
      <c r="B144" s="1" t="s">
        <v>686</v>
      </c>
      <c r="C144" s="1" t="s">
        <v>7</v>
      </c>
      <c r="D144" s="3" t="s">
        <v>687</v>
      </c>
      <c r="E144" s="3" t="s">
        <v>688</v>
      </c>
      <c r="F144" s="3" t="s">
        <v>677</v>
      </c>
      <c r="G144" s="1" t="s">
        <v>689</v>
      </c>
      <c r="H144" s="1" t="s">
        <v>690</v>
      </c>
      <c r="I144" s="1" t="s">
        <v>691</v>
      </c>
    </row>
    <row r="145">
      <c r="A145" s="3"/>
      <c r="B145" s="1" t="s">
        <v>686</v>
      </c>
      <c r="C145" s="1" t="s">
        <v>7</v>
      </c>
      <c r="D145" s="3" t="s">
        <v>692</v>
      </c>
      <c r="E145" s="3" t="s">
        <v>693</v>
      </c>
      <c r="F145" s="3" t="s">
        <v>677</v>
      </c>
      <c r="G145" s="1" t="s">
        <v>694</v>
      </c>
      <c r="H145" s="1" t="s">
        <v>695</v>
      </c>
      <c r="I145" s="1" t="s">
        <v>696</v>
      </c>
    </row>
    <row r="146">
      <c r="A146" s="3"/>
      <c r="B146" s="1" t="s">
        <v>476</v>
      </c>
      <c r="C146" s="1" t="s">
        <v>5</v>
      </c>
      <c r="D146" s="3" t="s">
        <v>697</v>
      </c>
      <c r="E146" s="3" t="s">
        <v>698</v>
      </c>
      <c r="F146" s="3" t="s">
        <v>699</v>
      </c>
      <c r="G146" s="1" t="s">
        <v>700</v>
      </c>
      <c r="H146" s="1" t="s">
        <v>701</v>
      </c>
      <c r="I146" s="1" t="s">
        <v>702</v>
      </c>
    </row>
    <row r="147">
      <c r="A147" s="3"/>
      <c r="B147" s="1" t="s">
        <v>476</v>
      </c>
      <c r="C147" s="1" t="s">
        <v>5</v>
      </c>
      <c r="D147" s="3" t="s">
        <v>703</v>
      </c>
      <c r="E147" s="3" t="s">
        <v>704</v>
      </c>
      <c r="F147" s="3" t="s">
        <v>699</v>
      </c>
      <c r="G147" s="1" t="s">
        <v>705</v>
      </c>
      <c r="H147" s="1" t="s">
        <v>706</v>
      </c>
      <c r="I147" s="1" t="s">
        <v>707</v>
      </c>
    </row>
    <row r="148">
      <c r="A148" s="3"/>
      <c r="B148" s="1" t="s">
        <v>476</v>
      </c>
      <c r="C148" s="1" t="s">
        <v>5</v>
      </c>
      <c r="D148" s="3" t="s">
        <v>708</v>
      </c>
      <c r="E148" s="3" t="s">
        <v>709</v>
      </c>
      <c r="F148" s="3" t="s">
        <v>699</v>
      </c>
      <c r="G148" s="1" t="s">
        <v>710</v>
      </c>
      <c r="H148" s="1" t="s">
        <v>711</v>
      </c>
      <c r="I148" s="1" t="s">
        <v>712</v>
      </c>
    </row>
    <row r="149">
      <c r="A149" s="3"/>
      <c r="B149" s="1" t="s">
        <v>476</v>
      </c>
      <c r="C149" s="1" t="s">
        <v>5</v>
      </c>
      <c r="D149" s="3" t="s">
        <v>713</v>
      </c>
      <c r="E149" s="3" t="s">
        <v>714</v>
      </c>
      <c r="F149" s="3" t="s">
        <v>699</v>
      </c>
      <c r="G149" s="1" t="s">
        <v>715</v>
      </c>
      <c r="H149" s="1" t="s">
        <v>716</v>
      </c>
      <c r="I149" s="1" t="s">
        <v>717</v>
      </c>
    </row>
    <row r="150">
      <c r="A150" s="3"/>
      <c r="B150" s="1" t="s">
        <v>476</v>
      </c>
      <c r="C150" s="1" t="s">
        <v>5</v>
      </c>
      <c r="D150" s="3" t="s">
        <v>718</v>
      </c>
      <c r="E150" s="3" t="s">
        <v>719</v>
      </c>
      <c r="F150" s="3" t="s">
        <v>699</v>
      </c>
      <c r="G150" s="5"/>
      <c r="H150" s="5"/>
      <c r="I150" s="5"/>
    </row>
    <row r="151">
      <c r="A151" s="3"/>
      <c r="B151" s="1" t="s">
        <v>476</v>
      </c>
      <c r="C151" s="1" t="s">
        <v>5</v>
      </c>
      <c r="D151" s="3" t="s">
        <v>720</v>
      </c>
      <c r="E151" s="3" t="s">
        <v>721</v>
      </c>
      <c r="F151" s="3" t="s">
        <v>699</v>
      </c>
      <c r="G151" s="5"/>
      <c r="H151" s="5"/>
      <c r="I151" s="5"/>
    </row>
    <row r="152">
      <c r="A152" s="3"/>
      <c r="B152" s="1" t="s">
        <v>476</v>
      </c>
      <c r="C152" s="1" t="s">
        <v>5</v>
      </c>
      <c r="D152" s="3" t="s">
        <v>722</v>
      </c>
      <c r="E152" s="3" t="s">
        <v>723</v>
      </c>
      <c r="F152" s="3" t="s">
        <v>724</v>
      </c>
      <c r="G152" s="1" t="s">
        <v>725</v>
      </c>
      <c r="H152" s="1" t="s">
        <v>726</v>
      </c>
      <c r="I152" s="1" t="s">
        <v>727</v>
      </c>
    </row>
    <row r="153">
      <c r="A153" s="3"/>
      <c r="B153" s="1" t="s">
        <v>476</v>
      </c>
      <c r="C153" s="1" t="s">
        <v>5</v>
      </c>
      <c r="D153" s="3" t="s">
        <v>728</v>
      </c>
      <c r="E153" s="3" t="s">
        <v>729</v>
      </c>
      <c r="F153" s="3" t="s">
        <v>724</v>
      </c>
      <c r="G153" s="1" t="s">
        <v>730</v>
      </c>
      <c r="H153" s="1" t="s">
        <v>731</v>
      </c>
      <c r="I153" s="1" t="s">
        <v>732</v>
      </c>
    </row>
    <row r="154">
      <c r="A154" s="3"/>
      <c r="B154" s="1" t="s">
        <v>476</v>
      </c>
      <c r="C154" s="1" t="s">
        <v>5</v>
      </c>
      <c r="D154" s="3" t="s">
        <v>733</v>
      </c>
      <c r="E154" s="3" t="s">
        <v>734</v>
      </c>
      <c r="F154" s="3" t="s">
        <v>724</v>
      </c>
      <c r="G154" s="1" t="s">
        <v>735</v>
      </c>
      <c r="H154" s="1" t="s">
        <v>736</v>
      </c>
      <c r="I154" s="1" t="s">
        <v>737</v>
      </c>
    </row>
    <row r="155">
      <c r="A155" s="3"/>
      <c r="B155" s="1" t="s">
        <v>6</v>
      </c>
      <c r="C155" s="1" t="s">
        <v>6</v>
      </c>
      <c r="D155" s="3" t="s">
        <v>738</v>
      </c>
      <c r="E155" s="3" t="s">
        <v>739</v>
      </c>
      <c r="F155" s="3" t="s">
        <v>740</v>
      </c>
      <c r="G155" s="1" t="s">
        <v>741</v>
      </c>
      <c r="H155" s="1" t="s">
        <v>742</v>
      </c>
      <c r="I155" s="1" t="s">
        <v>743</v>
      </c>
    </row>
    <row r="156">
      <c r="A156" s="3"/>
      <c r="B156" s="1" t="s">
        <v>476</v>
      </c>
      <c r="C156" s="1" t="s">
        <v>5</v>
      </c>
      <c r="D156" s="3" t="s">
        <v>744</v>
      </c>
      <c r="E156" s="3" t="s">
        <v>745</v>
      </c>
      <c r="F156" s="3" t="s">
        <v>740</v>
      </c>
      <c r="G156" s="1" t="s">
        <v>746</v>
      </c>
      <c r="H156" s="1" t="s">
        <v>747</v>
      </c>
      <c r="I156" s="1" t="s">
        <v>748</v>
      </c>
    </row>
    <row r="157">
      <c r="A157" s="3" t="s">
        <v>26</v>
      </c>
      <c r="B157" s="1" t="s">
        <v>749</v>
      </c>
      <c r="C157" s="1" t="s">
        <v>6</v>
      </c>
      <c r="D157" s="3" t="s">
        <v>750</v>
      </c>
      <c r="E157" s="3" t="s">
        <v>751</v>
      </c>
      <c r="F157" s="3" t="s">
        <v>752</v>
      </c>
      <c r="G157" s="1" t="s">
        <v>753</v>
      </c>
      <c r="H157" s="1" t="s">
        <v>754</v>
      </c>
      <c r="I157" s="1" t="s">
        <v>755</v>
      </c>
    </row>
    <row r="158">
      <c r="A158" s="3"/>
      <c r="B158" s="1" t="s">
        <v>756</v>
      </c>
      <c r="C158" s="1" t="s">
        <v>20</v>
      </c>
      <c r="D158" s="3" t="s">
        <v>757</v>
      </c>
      <c r="E158" s="3" t="s">
        <v>758</v>
      </c>
      <c r="F158" s="3" t="s">
        <v>759</v>
      </c>
      <c r="G158" s="1" t="s">
        <v>760</v>
      </c>
      <c r="H158" s="1" t="s">
        <v>761</v>
      </c>
      <c r="I158" s="1" t="s">
        <v>762</v>
      </c>
    </row>
    <row r="159">
      <c r="A159" s="3"/>
      <c r="B159" s="1" t="s">
        <v>756</v>
      </c>
      <c r="C159" s="1" t="s">
        <v>20</v>
      </c>
      <c r="D159" s="3" t="s">
        <v>763</v>
      </c>
      <c r="E159" s="3" t="s">
        <v>764</v>
      </c>
      <c r="F159" s="3" t="s">
        <v>759</v>
      </c>
      <c r="G159" s="1" t="s">
        <v>765</v>
      </c>
      <c r="H159" s="1" t="s">
        <v>766</v>
      </c>
      <c r="I159" s="1" t="s">
        <v>767</v>
      </c>
    </row>
    <row r="160">
      <c r="A160" s="3"/>
      <c r="B160" s="1" t="s">
        <v>476</v>
      </c>
      <c r="C160" s="1" t="s">
        <v>5</v>
      </c>
      <c r="D160" s="3" t="s">
        <v>768</v>
      </c>
      <c r="E160" s="3" t="s">
        <v>769</v>
      </c>
      <c r="F160" s="3" t="s">
        <v>770</v>
      </c>
      <c r="G160" s="1" t="s">
        <v>771</v>
      </c>
      <c r="H160" s="1" t="s">
        <v>772</v>
      </c>
      <c r="I160" s="1" t="s">
        <v>773</v>
      </c>
    </row>
    <row r="161">
      <c r="A161" s="3"/>
      <c r="B161" s="1" t="s">
        <v>476</v>
      </c>
      <c r="C161" s="1" t="s">
        <v>5</v>
      </c>
      <c r="D161" s="3" t="s">
        <v>774</v>
      </c>
      <c r="E161" s="3" t="s">
        <v>775</v>
      </c>
      <c r="F161" s="3" t="s">
        <v>770</v>
      </c>
      <c r="G161" s="1" t="s">
        <v>776</v>
      </c>
      <c r="H161" s="1" t="s">
        <v>777</v>
      </c>
      <c r="I161" s="1" t="s">
        <v>778</v>
      </c>
    </row>
    <row r="162">
      <c r="A162" s="3"/>
      <c r="B162" s="1" t="s">
        <v>476</v>
      </c>
      <c r="C162" s="1" t="s">
        <v>5</v>
      </c>
      <c r="D162" s="3" t="s">
        <v>779</v>
      </c>
      <c r="E162" s="3" t="s">
        <v>780</v>
      </c>
      <c r="F162" s="3" t="s">
        <v>770</v>
      </c>
      <c r="G162" s="1" t="s">
        <v>781</v>
      </c>
      <c r="H162" s="1" t="s">
        <v>782</v>
      </c>
      <c r="I162" s="1" t="s">
        <v>783</v>
      </c>
    </row>
    <row r="163">
      <c r="A163" s="3"/>
      <c r="B163" s="1" t="s">
        <v>476</v>
      </c>
      <c r="C163" s="1" t="s">
        <v>5</v>
      </c>
      <c r="D163" s="3" t="s">
        <v>784</v>
      </c>
      <c r="E163" s="3" t="s">
        <v>785</v>
      </c>
      <c r="F163" s="3" t="s">
        <v>786</v>
      </c>
      <c r="G163" s="1" t="s">
        <v>787</v>
      </c>
      <c r="H163" s="1" t="s">
        <v>788</v>
      </c>
      <c r="I163" s="1" t="s">
        <v>773</v>
      </c>
    </row>
    <row r="164">
      <c r="A164" s="3"/>
      <c r="B164" s="1" t="s">
        <v>476</v>
      </c>
      <c r="C164" s="1" t="s">
        <v>5</v>
      </c>
      <c r="D164" s="3" t="s">
        <v>789</v>
      </c>
      <c r="E164" s="3" t="s">
        <v>790</v>
      </c>
      <c r="F164" s="3" t="s">
        <v>786</v>
      </c>
      <c r="G164" s="1" t="s">
        <v>791</v>
      </c>
      <c r="H164" s="1" t="s">
        <v>792</v>
      </c>
      <c r="I164" s="1" t="s">
        <v>793</v>
      </c>
    </row>
    <row r="165">
      <c r="A165" s="3"/>
      <c r="B165" s="1" t="s">
        <v>476</v>
      </c>
      <c r="C165" s="1" t="s">
        <v>5</v>
      </c>
      <c r="D165" s="3" t="s">
        <v>794</v>
      </c>
      <c r="E165" s="3" t="s">
        <v>795</v>
      </c>
      <c r="F165" s="3" t="s">
        <v>786</v>
      </c>
      <c r="G165" s="1" t="s">
        <v>796</v>
      </c>
      <c r="H165" s="1" t="s">
        <v>797</v>
      </c>
      <c r="I165" s="1" t="s">
        <v>783</v>
      </c>
    </row>
    <row r="166">
      <c r="A166" s="3"/>
      <c r="B166" s="1" t="s">
        <v>476</v>
      </c>
      <c r="C166" s="1" t="s">
        <v>5</v>
      </c>
      <c r="D166" s="3" t="s">
        <v>798</v>
      </c>
      <c r="E166" s="3" t="s">
        <v>799</v>
      </c>
      <c r="F166" s="3" t="s">
        <v>786</v>
      </c>
      <c r="G166" s="1" t="s">
        <v>800</v>
      </c>
      <c r="H166" s="1" t="s">
        <v>801</v>
      </c>
      <c r="I166" s="1" t="s">
        <v>802</v>
      </c>
    </row>
    <row r="167">
      <c r="A167" s="3"/>
      <c r="B167" s="1" t="s">
        <v>476</v>
      </c>
      <c r="C167" s="1" t="s">
        <v>5</v>
      </c>
      <c r="D167" s="3" t="s">
        <v>803</v>
      </c>
      <c r="E167" s="3" t="s">
        <v>804</v>
      </c>
      <c r="F167" s="3" t="s">
        <v>805</v>
      </c>
      <c r="G167" s="1" t="s">
        <v>806</v>
      </c>
      <c r="H167" s="1" t="s">
        <v>807</v>
      </c>
      <c r="I167" s="1" t="s">
        <v>808</v>
      </c>
    </row>
    <row r="168">
      <c r="A168" s="3"/>
      <c r="B168" s="1" t="s">
        <v>476</v>
      </c>
      <c r="C168" s="1" t="s">
        <v>5</v>
      </c>
      <c r="D168" s="3" t="s">
        <v>809</v>
      </c>
      <c r="E168" s="3" t="s">
        <v>810</v>
      </c>
      <c r="F168" s="3" t="s">
        <v>805</v>
      </c>
      <c r="G168" s="1" t="s">
        <v>811</v>
      </c>
      <c r="H168" s="1" t="s">
        <v>812</v>
      </c>
      <c r="I168" s="1" t="s">
        <v>813</v>
      </c>
    </row>
    <row r="169">
      <c r="A169" s="3"/>
      <c r="B169" s="1" t="s">
        <v>476</v>
      </c>
      <c r="C169" s="1" t="s">
        <v>5</v>
      </c>
      <c r="D169" s="3" t="s">
        <v>814</v>
      </c>
      <c r="E169" s="3" t="s">
        <v>815</v>
      </c>
      <c r="F169" s="3" t="s">
        <v>805</v>
      </c>
      <c r="G169" s="1" t="s">
        <v>816</v>
      </c>
      <c r="H169" s="1" t="s">
        <v>817</v>
      </c>
      <c r="I169" s="1" t="s">
        <v>818</v>
      </c>
    </row>
    <row r="170">
      <c r="A170" s="3"/>
      <c r="B170" s="1" t="s">
        <v>476</v>
      </c>
      <c r="C170" s="1" t="s">
        <v>5</v>
      </c>
      <c r="D170" s="3" t="s">
        <v>819</v>
      </c>
      <c r="E170" s="3" t="s">
        <v>820</v>
      </c>
      <c r="F170" s="3" t="s">
        <v>805</v>
      </c>
      <c r="G170" s="1" t="s">
        <v>821</v>
      </c>
      <c r="H170" s="1" t="s">
        <v>822</v>
      </c>
      <c r="I170" s="1" t="s">
        <v>823</v>
      </c>
    </row>
    <row r="171">
      <c r="A171" s="3"/>
      <c r="B171" s="1" t="s">
        <v>756</v>
      </c>
      <c r="C171" s="1" t="s">
        <v>20</v>
      </c>
      <c r="D171" s="3" t="s">
        <v>824</v>
      </c>
      <c r="E171" s="3" t="s">
        <v>825</v>
      </c>
      <c r="F171" s="3" t="s">
        <v>826</v>
      </c>
      <c r="G171" s="1" t="s">
        <v>827</v>
      </c>
      <c r="H171" s="1" t="s">
        <v>828</v>
      </c>
      <c r="I171" s="1" t="s">
        <v>829</v>
      </c>
    </row>
    <row r="172">
      <c r="A172" s="3"/>
      <c r="B172" s="1" t="s">
        <v>830</v>
      </c>
      <c r="C172" s="1" t="s">
        <v>6</v>
      </c>
      <c r="D172" s="3" t="s">
        <v>831</v>
      </c>
      <c r="E172" s="3" t="s">
        <v>832</v>
      </c>
      <c r="F172" s="3" t="s">
        <v>826</v>
      </c>
      <c r="G172" s="1" t="s">
        <v>833</v>
      </c>
      <c r="H172" s="1" t="s">
        <v>834</v>
      </c>
      <c r="I172" s="1" t="s">
        <v>835</v>
      </c>
    </row>
    <row r="173">
      <c r="A173" s="3"/>
      <c r="B173" s="1" t="s">
        <v>830</v>
      </c>
      <c r="C173" s="7" t="s">
        <v>6</v>
      </c>
      <c r="D173" s="3" t="s">
        <v>836</v>
      </c>
      <c r="E173" s="3" t="s">
        <v>837</v>
      </c>
      <c r="F173" s="3" t="s">
        <v>838</v>
      </c>
      <c r="G173" s="5"/>
      <c r="H173" s="5"/>
      <c r="I173" s="5"/>
    </row>
    <row r="174">
      <c r="A174" s="3"/>
      <c r="B174" s="1" t="s">
        <v>830</v>
      </c>
      <c r="C174" s="7" t="s">
        <v>6</v>
      </c>
      <c r="D174" s="3" t="s">
        <v>839</v>
      </c>
      <c r="E174" s="3" t="s">
        <v>840</v>
      </c>
      <c r="F174" s="3" t="s">
        <v>838</v>
      </c>
      <c r="G174" s="5"/>
      <c r="H174" s="5"/>
      <c r="I174" s="5"/>
    </row>
    <row r="175">
      <c r="A175" s="3"/>
      <c r="B175" s="1" t="s">
        <v>830</v>
      </c>
      <c r="C175" s="7" t="s">
        <v>6</v>
      </c>
      <c r="D175" s="3" t="s">
        <v>841</v>
      </c>
      <c r="E175" s="3" t="s">
        <v>842</v>
      </c>
      <c r="F175" s="3" t="s">
        <v>838</v>
      </c>
      <c r="G175" s="5"/>
      <c r="H175" s="5"/>
      <c r="I175" s="5"/>
    </row>
    <row r="176">
      <c r="A176" s="3"/>
      <c r="B176" s="1" t="s">
        <v>830</v>
      </c>
      <c r="C176" s="7" t="s">
        <v>6</v>
      </c>
      <c r="D176" s="3" t="s">
        <v>843</v>
      </c>
      <c r="E176" s="3" t="s">
        <v>844</v>
      </c>
      <c r="F176" s="3" t="s">
        <v>838</v>
      </c>
      <c r="G176" s="5"/>
      <c r="H176" s="5"/>
      <c r="I176" s="5"/>
    </row>
    <row r="177">
      <c r="A177" s="12"/>
      <c r="B177" s="1" t="s">
        <v>845</v>
      </c>
      <c r="C177" s="1" t="s">
        <v>5</v>
      </c>
      <c r="D177" s="3" t="s">
        <v>846</v>
      </c>
      <c r="E177" s="3" t="s">
        <v>847</v>
      </c>
      <c r="F177" s="3" t="s">
        <v>848</v>
      </c>
      <c r="G177" s="1" t="s">
        <v>849</v>
      </c>
      <c r="H177" s="1" t="s">
        <v>850</v>
      </c>
      <c r="I177" s="1" t="s">
        <v>851</v>
      </c>
    </row>
    <row r="178">
      <c r="A178" s="3" t="s">
        <v>26</v>
      </c>
      <c r="B178" s="1" t="s">
        <v>852</v>
      </c>
      <c r="C178" s="1" t="s">
        <v>6</v>
      </c>
      <c r="D178" s="3" t="s">
        <v>853</v>
      </c>
      <c r="E178" s="3" t="s">
        <v>854</v>
      </c>
      <c r="F178" s="3" t="s">
        <v>848</v>
      </c>
      <c r="G178" s="1" t="s">
        <v>855</v>
      </c>
      <c r="H178" s="1" t="s">
        <v>856</v>
      </c>
      <c r="I178" s="1" t="s">
        <v>857</v>
      </c>
    </row>
    <row r="179">
      <c r="A179" s="3" t="s">
        <v>26</v>
      </c>
      <c r="B179" s="1" t="s">
        <v>858</v>
      </c>
      <c r="C179" s="1" t="s">
        <v>6</v>
      </c>
      <c r="D179" s="3" t="s">
        <v>859</v>
      </c>
      <c r="E179" s="3" t="s">
        <v>860</v>
      </c>
      <c r="F179" s="3" t="s">
        <v>848</v>
      </c>
      <c r="G179" s="1" t="s">
        <v>861</v>
      </c>
      <c r="H179" s="1" t="s">
        <v>862</v>
      </c>
      <c r="I179" s="1" t="s">
        <v>863</v>
      </c>
    </row>
    <row r="180">
      <c r="A180" s="3" t="s">
        <v>26</v>
      </c>
      <c r="B180" s="1" t="s">
        <v>864</v>
      </c>
      <c r="C180" s="1" t="s">
        <v>6</v>
      </c>
      <c r="D180" s="3" t="s">
        <v>865</v>
      </c>
      <c r="E180" s="3" t="s">
        <v>866</v>
      </c>
      <c r="F180" s="3" t="s">
        <v>848</v>
      </c>
      <c r="G180" s="1" t="s">
        <v>867</v>
      </c>
      <c r="H180" s="1" t="s">
        <v>868</v>
      </c>
      <c r="I180" s="1" t="s">
        <v>869</v>
      </c>
    </row>
    <row r="181">
      <c r="A181" s="3" t="s">
        <v>26</v>
      </c>
      <c r="B181" s="1" t="s">
        <v>6</v>
      </c>
      <c r="C181" s="1" t="s">
        <v>6</v>
      </c>
      <c r="D181" s="3" t="s">
        <v>870</v>
      </c>
      <c r="E181" s="3" t="s">
        <v>871</v>
      </c>
      <c r="F181" s="3" t="s">
        <v>848</v>
      </c>
      <c r="G181" s="1" t="s">
        <v>872</v>
      </c>
      <c r="H181" s="1" t="s">
        <v>873</v>
      </c>
      <c r="I181" s="1" t="s">
        <v>874</v>
      </c>
    </row>
    <row r="182">
      <c r="A182" s="3" t="s">
        <v>26</v>
      </c>
      <c r="B182" s="1" t="s">
        <v>6</v>
      </c>
      <c r="C182" s="1" t="s">
        <v>6</v>
      </c>
      <c r="D182" s="3" t="s">
        <v>875</v>
      </c>
      <c r="E182" s="3" t="s">
        <v>876</v>
      </c>
      <c r="F182" s="3" t="s">
        <v>877</v>
      </c>
      <c r="G182" s="1" t="s">
        <v>878</v>
      </c>
      <c r="H182" s="1" t="s">
        <v>879</v>
      </c>
      <c r="I182" s="1" t="s">
        <v>880</v>
      </c>
    </row>
    <row r="183">
      <c r="A183" s="8" t="s">
        <v>26</v>
      </c>
      <c r="B183" s="1" t="s">
        <v>881</v>
      </c>
      <c r="C183" s="1" t="s">
        <v>5</v>
      </c>
      <c r="D183" s="3" t="s">
        <v>882</v>
      </c>
      <c r="E183" s="3" t="s">
        <v>883</v>
      </c>
      <c r="F183" s="3" t="s">
        <v>884</v>
      </c>
      <c r="G183" s="1" t="s">
        <v>885</v>
      </c>
      <c r="H183" s="1" t="s">
        <v>886</v>
      </c>
      <c r="I183" s="1" t="s">
        <v>887</v>
      </c>
    </row>
    <row r="184">
      <c r="A184" s="8" t="s">
        <v>26</v>
      </c>
      <c r="B184" s="1" t="s">
        <v>6</v>
      </c>
      <c r="C184" s="1" t="s">
        <v>5</v>
      </c>
      <c r="D184" s="3" t="s">
        <v>888</v>
      </c>
      <c r="E184" s="3" t="s">
        <v>889</v>
      </c>
      <c r="F184" s="3" t="s">
        <v>884</v>
      </c>
      <c r="G184" s="1" t="s">
        <v>890</v>
      </c>
      <c r="H184" s="1" t="s">
        <v>891</v>
      </c>
      <c r="I184" s="1" t="s">
        <v>892</v>
      </c>
    </row>
    <row r="185">
      <c r="A185" s="8" t="s">
        <v>26</v>
      </c>
      <c r="B185" s="1" t="s">
        <v>6</v>
      </c>
      <c r="C185" s="1" t="s">
        <v>5</v>
      </c>
      <c r="D185" s="3" t="s">
        <v>893</v>
      </c>
      <c r="E185" s="3" t="s">
        <v>894</v>
      </c>
      <c r="F185" s="3" t="s">
        <v>884</v>
      </c>
      <c r="G185" s="1" t="s">
        <v>895</v>
      </c>
      <c r="H185" s="1" t="s">
        <v>896</v>
      </c>
      <c r="I185" s="1" t="s">
        <v>897</v>
      </c>
    </row>
    <row r="186">
      <c r="A186" s="8" t="s">
        <v>26</v>
      </c>
      <c r="B186" s="1" t="s">
        <v>6</v>
      </c>
      <c r="C186" s="1" t="s">
        <v>5</v>
      </c>
      <c r="D186" s="3" t="s">
        <v>898</v>
      </c>
      <c r="E186" s="3" t="s">
        <v>899</v>
      </c>
      <c r="F186" s="3" t="s">
        <v>884</v>
      </c>
      <c r="G186" s="1" t="s">
        <v>900</v>
      </c>
      <c r="H186" s="1" t="s">
        <v>901</v>
      </c>
      <c r="I186" s="1" t="s">
        <v>902</v>
      </c>
    </row>
    <row r="187">
      <c r="A187" s="3" t="s">
        <v>903</v>
      </c>
      <c r="B187" s="1" t="s">
        <v>904</v>
      </c>
      <c r="C187" s="1" t="s">
        <v>5</v>
      </c>
      <c r="D187" s="3" t="s">
        <v>905</v>
      </c>
      <c r="E187" s="3" t="s">
        <v>906</v>
      </c>
      <c r="F187" s="3" t="s">
        <v>884</v>
      </c>
      <c r="G187" s="1" t="s">
        <v>907</v>
      </c>
      <c r="H187" s="1" t="s">
        <v>908</v>
      </c>
      <c r="I187" s="1" t="s">
        <v>909</v>
      </c>
    </row>
    <row r="188">
      <c r="A188" s="3" t="s">
        <v>903</v>
      </c>
      <c r="B188" s="1" t="s">
        <v>904</v>
      </c>
      <c r="C188" s="1" t="s">
        <v>5</v>
      </c>
      <c r="D188" s="3" t="s">
        <v>910</v>
      </c>
      <c r="E188" s="3" t="s">
        <v>911</v>
      </c>
      <c r="F188" s="3" t="s">
        <v>884</v>
      </c>
      <c r="G188" s="1" t="s">
        <v>912</v>
      </c>
      <c r="H188" s="1" t="s">
        <v>913</v>
      </c>
      <c r="I188" s="1" t="s">
        <v>914</v>
      </c>
    </row>
    <row r="189">
      <c r="A189" s="3"/>
      <c r="B189" s="1" t="s">
        <v>915</v>
      </c>
      <c r="C189" s="1" t="s">
        <v>6</v>
      </c>
      <c r="D189" s="3" t="s">
        <v>916</v>
      </c>
      <c r="E189" s="3" t="s">
        <v>917</v>
      </c>
      <c r="F189" s="3" t="s">
        <v>884</v>
      </c>
      <c r="G189" s="1" t="s">
        <v>918</v>
      </c>
      <c r="H189" s="1" t="s">
        <v>919</v>
      </c>
      <c r="I189" s="1" t="s">
        <v>920</v>
      </c>
    </row>
    <row r="190">
      <c r="A190" s="3"/>
      <c r="B190" s="1" t="s">
        <v>915</v>
      </c>
      <c r="C190" s="1" t="s">
        <v>6</v>
      </c>
      <c r="D190" s="3" t="s">
        <v>921</v>
      </c>
      <c r="E190" s="3" t="s">
        <v>922</v>
      </c>
      <c r="F190" s="3" t="s">
        <v>884</v>
      </c>
      <c r="G190" s="1" t="s">
        <v>923</v>
      </c>
      <c r="H190" s="1" t="s">
        <v>919</v>
      </c>
      <c r="I190" s="1" t="s">
        <v>924</v>
      </c>
    </row>
    <row r="191">
      <c r="A191" s="3"/>
      <c r="B191" s="1" t="s">
        <v>915</v>
      </c>
      <c r="C191" s="1" t="s">
        <v>6</v>
      </c>
      <c r="D191" s="3" t="s">
        <v>925</v>
      </c>
      <c r="E191" s="3" t="s">
        <v>926</v>
      </c>
      <c r="F191" s="3" t="s">
        <v>884</v>
      </c>
      <c r="G191" s="1" t="s">
        <v>927</v>
      </c>
      <c r="H191" s="1" t="s">
        <v>919</v>
      </c>
      <c r="I191" s="1" t="s">
        <v>928</v>
      </c>
    </row>
    <row r="192">
      <c r="A192" s="3"/>
      <c r="B192" s="1" t="s">
        <v>476</v>
      </c>
      <c r="C192" s="1" t="s">
        <v>5</v>
      </c>
      <c r="D192" s="3" t="s">
        <v>929</v>
      </c>
      <c r="E192" s="3" t="s">
        <v>930</v>
      </c>
      <c r="F192" s="3" t="s">
        <v>931</v>
      </c>
      <c r="G192" s="1" t="s">
        <v>932</v>
      </c>
      <c r="H192" s="1" t="s">
        <v>933</v>
      </c>
      <c r="I192" s="1" t="s">
        <v>934</v>
      </c>
    </row>
    <row r="193">
      <c r="A193" s="3"/>
      <c r="B193" s="1" t="s">
        <v>476</v>
      </c>
      <c r="C193" s="1" t="s">
        <v>5</v>
      </c>
      <c r="D193" s="3" t="s">
        <v>935</v>
      </c>
      <c r="E193" s="3" t="s">
        <v>936</v>
      </c>
      <c r="F193" s="3" t="s">
        <v>937</v>
      </c>
      <c r="G193" s="1" t="s">
        <v>938</v>
      </c>
      <c r="H193" s="1" t="s">
        <v>939</v>
      </c>
      <c r="I193" s="1" t="s">
        <v>940</v>
      </c>
    </row>
    <row r="194">
      <c r="A194" s="3"/>
      <c r="B194" s="1" t="s">
        <v>476</v>
      </c>
      <c r="C194" s="1" t="s">
        <v>5</v>
      </c>
      <c r="D194" s="3" t="s">
        <v>941</v>
      </c>
      <c r="E194" s="3" t="s">
        <v>942</v>
      </c>
      <c r="F194" s="3" t="s">
        <v>943</v>
      </c>
      <c r="G194" s="1" t="s">
        <v>944</v>
      </c>
      <c r="H194" s="1" t="s">
        <v>945</v>
      </c>
      <c r="I194" s="1" t="s">
        <v>946</v>
      </c>
    </row>
    <row r="195">
      <c r="A195" s="3" t="s">
        <v>26</v>
      </c>
      <c r="B195" s="1" t="s">
        <v>476</v>
      </c>
      <c r="C195" s="1" t="s">
        <v>5</v>
      </c>
      <c r="D195" s="3" t="s">
        <v>947</v>
      </c>
      <c r="E195" s="3" t="s">
        <v>948</v>
      </c>
      <c r="F195" s="3" t="s">
        <v>949</v>
      </c>
      <c r="G195" s="1" t="s">
        <v>950</v>
      </c>
      <c r="H195" s="1" t="s">
        <v>951</v>
      </c>
      <c r="I195" s="1" t="s">
        <v>952</v>
      </c>
    </row>
    <row r="196">
      <c r="A196" s="3" t="s">
        <v>26</v>
      </c>
      <c r="B196" s="1" t="s">
        <v>953</v>
      </c>
      <c r="C196" s="1" t="s">
        <v>6</v>
      </c>
      <c r="D196" s="3" t="s">
        <v>954</v>
      </c>
      <c r="E196" s="3" t="s">
        <v>955</v>
      </c>
      <c r="F196" s="3" t="s">
        <v>956</v>
      </c>
      <c r="G196" s="5"/>
      <c r="H196" s="5"/>
      <c r="I196" s="5"/>
    </row>
    <row r="197">
      <c r="A197" s="3" t="s">
        <v>26</v>
      </c>
      <c r="B197" s="1" t="s">
        <v>957</v>
      </c>
      <c r="C197" s="1" t="s">
        <v>5</v>
      </c>
      <c r="D197" s="3" t="s">
        <v>958</v>
      </c>
      <c r="E197" s="3" t="s">
        <v>959</v>
      </c>
      <c r="F197" s="3" t="s">
        <v>956</v>
      </c>
      <c r="G197" s="5"/>
      <c r="H197" s="5"/>
      <c r="I197" s="5"/>
    </row>
    <row r="198">
      <c r="A198" s="3" t="s">
        <v>26</v>
      </c>
      <c r="B198" s="1" t="s">
        <v>957</v>
      </c>
      <c r="C198" s="1" t="s">
        <v>5</v>
      </c>
      <c r="D198" s="3" t="s">
        <v>960</v>
      </c>
      <c r="E198" s="3" t="s">
        <v>961</v>
      </c>
      <c r="F198" s="3" t="s">
        <v>956</v>
      </c>
      <c r="G198" s="5"/>
      <c r="H198" s="5"/>
      <c r="I198" s="5"/>
    </row>
    <row r="199">
      <c r="A199" s="3"/>
      <c r="B199" s="13" t="s">
        <v>962</v>
      </c>
      <c r="C199" s="1" t="s">
        <v>5</v>
      </c>
      <c r="D199" s="3" t="s">
        <v>963</v>
      </c>
      <c r="E199" s="3" t="s">
        <v>964</v>
      </c>
      <c r="F199" s="3" t="s">
        <v>965</v>
      </c>
      <c r="G199" s="5"/>
      <c r="H199" s="5"/>
      <c r="I199" s="5"/>
    </row>
    <row r="200">
      <c r="A200" s="3"/>
      <c r="B200" s="13" t="s">
        <v>966</v>
      </c>
      <c r="C200" s="1" t="s">
        <v>5</v>
      </c>
      <c r="D200" s="3" t="s">
        <v>967</v>
      </c>
      <c r="E200" s="3" t="s">
        <v>968</v>
      </c>
      <c r="F200" s="3" t="s">
        <v>965</v>
      </c>
      <c r="G200" s="5"/>
      <c r="H200" s="5"/>
      <c r="I200" s="5"/>
    </row>
    <row r="201">
      <c r="A201" s="3"/>
      <c r="B201" s="1" t="s">
        <v>969</v>
      </c>
      <c r="C201" s="1" t="s">
        <v>6</v>
      </c>
      <c r="D201" s="3" t="s">
        <v>970</v>
      </c>
      <c r="E201" s="3" t="s">
        <v>971</v>
      </c>
      <c r="F201" s="3" t="s">
        <v>965</v>
      </c>
      <c r="G201" s="5"/>
      <c r="H201" s="5"/>
      <c r="I201" s="5"/>
    </row>
    <row r="202">
      <c r="A202" s="3"/>
      <c r="B202" s="1" t="s">
        <v>6</v>
      </c>
      <c r="C202" s="1" t="s">
        <v>6</v>
      </c>
      <c r="D202" s="3" t="s">
        <v>972</v>
      </c>
      <c r="E202" s="3" t="s">
        <v>973</v>
      </c>
      <c r="F202" s="3" t="s">
        <v>965</v>
      </c>
      <c r="G202" s="5"/>
      <c r="H202" s="5"/>
      <c r="I202" s="5"/>
      <c r="J202" s="14" t="s">
        <v>974</v>
      </c>
    </row>
    <row r="203">
      <c r="A203" s="3"/>
      <c r="B203" s="1" t="s">
        <v>975</v>
      </c>
      <c r="C203" s="1" t="s">
        <v>5</v>
      </c>
      <c r="D203" s="3" t="s">
        <v>976</v>
      </c>
      <c r="E203" s="3" t="s">
        <v>977</v>
      </c>
      <c r="F203" s="3" t="s">
        <v>965</v>
      </c>
      <c r="G203" s="5"/>
      <c r="H203" s="5"/>
      <c r="I203" s="5"/>
    </row>
    <row r="204">
      <c r="A204" s="3"/>
      <c r="B204" s="1" t="s">
        <v>975</v>
      </c>
      <c r="C204" s="1" t="s">
        <v>5</v>
      </c>
      <c r="D204" s="3" t="s">
        <v>978</v>
      </c>
      <c r="E204" s="3" t="s">
        <v>979</v>
      </c>
      <c r="F204" s="3" t="s">
        <v>980</v>
      </c>
      <c r="G204" s="1" t="s">
        <v>981</v>
      </c>
      <c r="H204" s="1" t="s">
        <v>982</v>
      </c>
      <c r="I204" s="1" t="s">
        <v>983</v>
      </c>
    </row>
    <row r="205">
      <c r="A205" s="3"/>
      <c r="B205" s="1" t="s">
        <v>975</v>
      </c>
      <c r="C205" s="1" t="s">
        <v>5</v>
      </c>
      <c r="D205" s="3" t="s">
        <v>984</v>
      </c>
      <c r="E205" s="3" t="s">
        <v>985</v>
      </c>
      <c r="F205" s="3" t="s">
        <v>980</v>
      </c>
      <c r="G205" s="5"/>
      <c r="H205" s="5"/>
      <c r="I205" s="5"/>
    </row>
    <row r="206">
      <c r="A206" s="3"/>
      <c r="B206" s="1" t="s">
        <v>986</v>
      </c>
      <c r="C206" s="1" t="s">
        <v>5</v>
      </c>
      <c r="D206" s="3" t="s">
        <v>987</v>
      </c>
      <c r="E206" s="3" t="s">
        <v>988</v>
      </c>
      <c r="F206" s="3" t="s">
        <v>980</v>
      </c>
      <c r="G206" s="5"/>
      <c r="H206" s="5"/>
      <c r="I206" s="5"/>
    </row>
    <row r="207">
      <c r="A207" s="3"/>
      <c r="B207" s="1" t="s">
        <v>6</v>
      </c>
      <c r="C207" s="1" t="s">
        <v>6</v>
      </c>
      <c r="D207" s="3" t="s">
        <v>989</v>
      </c>
      <c r="E207" s="3" t="s">
        <v>990</v>
      </c>
      <c r="F207" s="3" t="s">
        <v>980</v>
      </c>
      <c r="G207" s="5"/>
      <c r="H207" s="5"/>
      <c r="I207" s="5"/>
      <c r="J207" s="14" t="s">
        <v>974</v>
      </c>
    </row>
    <row r="208">
      <c r="A208" s="3"/>
      <c r="B208" s="1" t="s">
        <v>6</v>
      </c>
      <c r="C208" s="1" t="s">
        <v>6</v>
      </c>
      <c r="D208" s="3" t="s">
        <v>991</v>
      </c>
      <c r="E208" s="3" t="s">
        <v>992</v>
      </c>
      <c r="F208" s="3" t="s">
        <v>980</v>
      </c>
      <c r="G208" s="5"/>
      <c r="H208" s="5"/>
      <c r="I208" s="5"/>
      <c r="J208" s="14" t="s">
        <v>974</v>
      </c>
    </row>
    <row r="209">
      <c r="A209" s="3"/>
      <c r="B209" s="10" t="s">
        <v>993</v>
      </c>
      <c r="C209" s="10" t="s">
        <v>7</v>
      </c>
      <c r="D209" s="3" t="s">
        <v>994</v>
      </c>
      <c r="E209" s="3" t="s">
        <v>995</v>
      </c>
      <c r="F209" s="3" t="s">
        <v>996</v>
      </c>
      <c r="G209" s="1" t="s">
        <v>997</v>
      </c>
      <c r="H209" s="1" t="s">
        <v>998</v>
      </c>
      <c r="I209" s="1" t="s">
        <v>999</v>
      </c>
    </row>
    <row r="210">
      <c r="A210" s="3"/>
      <c r="B210" s="10" t="s">
        <v>993</v>
      </c>
      <c r="C210" s="10" t="s">
        <v>7</v>
      </c>
      <c r="D210" s="3" t="s">
        <v>1000</v>
      </c>
      <c r="E210" s="3" t="s">
        <v>1001</v>
      </c>
      <c r="F210" s="3" t="s">
        <v>996</v>
      </c>
      <c r="G210" s="1" t="s">
        <v>1002</v>
      </c>
      <c r="H210" s="1" t="s">
        <v>1003</v>
      </c>
      <c r="I210" s="1" t="s">
        <v>1004</v>
      </c>
    </row>
    <row r="211">
      <c r="A211" s="9"/>
      <c r="B211" s="10" t="s">
        <v>993</v>
      </c>
      <c r="C211" s="10" t="s">
        <v>7</v>
      </c>
      <c r="D211" s="3" t="s">
        <v>1005</v>
      </c>
      <c r="E211" s="3" t="s">
        <v>1006</v>
      </c>
      <c r="F211" s="3" t="s">
        <v>996</v>
      </c>
      <c r="G211" s="5"/>
      <c r="H211" s="5"/>
      <c r="I211" s="5"/>
    </row>
    <row r="212">
      <c r="A212" s="3"/>
      <c r="B212" s="1" t="s">
        <v>993</v>
      </c>
      <c r="C212" s="1" t="s">
        <v>7</v>
      </c>
      <c r="D212" s="3" t="s">
        <v>1007</v>
      </c>
      <c r="E212" s="3" t="s">
        <v>1008</v>
      </c>
      <c r="F212" s="3" t="s">
        <v>996</v>
      </c>
      <c r="G212" s="5"/>
      <c r="H212" s="5"/>
      <c r="I212" s="5"/>
    </row>
    <row r="213">
      <c r="A213" s="9"/>
      <c r="B213" s="10" t="s">
        <v>993</v>
      </c>
      <c r="C213" s="10" t="s">
        <v>7</v>
      </c>
      <c r="D213" s="3" t="s">
        <v>1009</v>
      </c>
      <c r="E213" s="3" t="s">
        <v>1010</v>
      </c>
      <c r="F213" s="3" t="s">
        <v>996</v>
      </c>
      <c r="G213" s="5"/>
      <c r="H213" s="5"/>
      <c r="I213" s="5"/>
    </row>
    <row r="214">
      <c r="A214" s="3"/>
      <c r="B214" s="1" t="s">
        <v>6</v>
      </c>
      <c r="C214" s="1" t="s">
        <v>6</v>
      </c>
      <c r="D214" s="3" t="s">
        <v>1011</v>
      </c>
      <c r="E214" s="3" t="s">
        <v>1012</v>
      </c>
      <c r="F214" s="3" t="s">
        <v>996</v>
      </c>
      <c r="G214" s="5"/>
      <c r="H214" s="5"/>
      <c r="I214" s="5"/>
    </row>
    <row r="215">
      <c r="A215" s="3"/>
      <c r="B215" s="1" t="s">
        <v>915</v>
      </c>
      <c r="C215" s="1" t="s">
        <v>6</v>
      </c>
      <c r="D215" s="3" t="s">
        <v>1013</v>
      </c>
      <c r="E215" s="3" t="s">
        <v>1014</v>
      </c>
      <c r="F215" s="3" t="s">
        <v>1015</v>
      </c>
      <c r="G215" s="5"/>
      <c r="H215" s="5"/>
      <c r="I215" s="5"/>
    </row>
    <row r="216">
      <c r="A216" s="3"/>
      <c r="B216" s="1" t="s">
        <v>915</v>
      </c>
      <c r="C216" s="1" t="s">
        <v>6</v>
      </c>
      <c r="D216" s="3" t="s">
        <v>1016</v>
      </c>
      <c r="E216" s="3" t="s">
        <v>1017</v>
      </c>
      <c r="F216" s="3" t="s">
        <v>1015</v>
      </c>
      <c r="G216" s="5"/>
      <c r="H216" s="5"/>
      <c r="I216" s="5"/>
    </row>
    <row r="217">
      <c r="A217" s="3"/>
      <c r="B217" s="1" t="s">
        <v>915</v>
      </c>
      <c r="C217" s="1" t="s">
        <v>6</v>
      </c>
      <c r="D217" s="3" t="s">
        <v>1018</v>
      </c>
      <c r="E217" s="3" t="s">
        <v>1019</v>
      </c>
      <c r="F217" s="3" t="s">
        <v>1015</v>
      </c>
      <c r="G217" s="5"/>
      <c r="H217" s="5"/>
      <c r="I217" s="5"/>
    </row>
    <row r="218">
      <c r="A218" s="3"/>
      <c r="B218" s="1" t="s">
        <v>975</v>
      </c>
      <c r="C218" s="1" t="s">
        <v>5</v>
      </c>
      <c r="D218" s="3" t="s">
        <v>1020</v>
      </c>
      <c r="E218" s="3" t="s">
        <v>1021</v>
      </c>
      <c r="F218" s="3" t="s">
        <v>1015</v>
      </c>
      <c r="G218" s="5"/>
      <c r="H218" s="5"/>
      <c r="I218" s="5"/>
    </row>
    <row r="219">
      <c r="A219" s="9"/>
      <c r="B219" s="10" t="s">
        <v>993</v>
      </c>
      <c r="C219" s="10" t="s">
        <v>7</v>
      </c>
      <c r="D219" s="3" t="s">
        <v>1022</v>
      </c>
      <c r="E219" s="3" t="s">
        <v>1023</v>
      </c>
      <c r="F219" s="3" t="s">
        <v>1015</v>
      </c>
      <c r="G219" s="5"/>
      <c r="H219" s="5"/>
      <c r="I219" s="5"/>
    </row>
    <row r="220">
      <c r="A220" s="3"/>
      <c r="B220" s="1" t="s">
        <v>6</v>
      </c>
      <c r="C220" s="1" t="s">
        <v>6</v>
      </c>
      <c r="D220" s="3" t="s">
        <v>1024</v>
      </c>
      <c r="E220" s="3" t="s">
        <v>1025</v>
      </c>
      <c r="F220" s="3" t="s">
        <v>1026</v>
      </c>
      <c r="G220" s="5"/>
      <c r="H220" s="5"/>
      <c r="I220" s="5"/>
    </row>
    <row r="221">
      <c r="A221" s="3"/>
      <c r="B221" s="1" t="s">
        <v>6</v>
      </c>
      <c r="C221" s="1" t="s">
        <v>6</v>
      </c>
      <c r="D221" s="3" t="s">
        <v>1027</v>
      </c>
      <c r="E221" s="3" t="s">
        <v>1028</v>
      </c>
      <c r="F221" s="3" t="s">
        <v>1026</v>
      </c>
      <c r="G221" s="5"/>
      <c r="H221" s="5"/>
      <c r="I221" s="5"/>
    </row>
    <row r="222">
      <c r="A222" s="3"/>
      <c r="B222" s="1" t="s">
        <v>6</v>
      </c>
      <c r="C222" s="1" t="s">
        <v>6</v>
      </c>
      <c r="D222" s="3" t="s">
        <v>1029</v>
      </c>
      <c r="E222" s="3" t="s">
        <v>1030</v>
      </c>
      <c r="F222" s="3" t="s">
        <v>1026</v>
      </c>
      <c r="G222" s="5"/>
      <c r="H222" s="5"/>
      <c r="I222" s="5"/>
    </row>
    <row r="223">
      <c r="A223" s="3"/>
      <c r="B223" s="1" t="s">
        <v>6</v>
      </c>
      <c r="C223" s="1" t="s">
        <v>6</v>
      </c>
      <c r="D223" s="3" t="s">
        <v>1031</v>
      </c>
      <c r="E223" s="3" t="s">
        <v>1032</v>
      </c>
      <c r="F223" s="3" t="s">
        <v>1026</v>
      </c>
      <c r="G223" s="5"/>
      <c r="H223" s="5"/>
      <c r="I223" s="5"/>
    </row>
    <row r="224">
      <c r="A224" s="3"/>
      <c r="B224" s="1" t="s">
        <v>6</v>
      </c>
      <c r="C224" s="1" t="s">
        <v>6</v>
      </c>
      <c r="D224" s="3" t="s">
        <v>1033</v>
      </c>
      <c r="E224" s="3" t="s">
        <v>1034</v>
      </c>
      <c r="F224" s="3" t="s">
        <v>1026</v>
      </c>
      <c r="G224" s="5"/>
      <c r="H224" s="5"/>
      <c r="I224" s="5"/>
    </row>
    <row r="225">
      <c r="A225" s="3"/>
      <c r="B225" s="1" t="s">
        <v>6</v>
      </c>
      <c r="C225" s="1" t="s">
        <v>6</v>
      </c>
      <c r="D225" s="3" t="s">
        <v>1035</v>
      </c>
      <c r="E225" s="3" t="s">
        <v>1036</v>
      </c>
      <c r="F225" s="3" t="s">
        <v>1026</v>
      </c>
      <c r="G225" s="5"/>
      <c r="H225" s="5"/>
      <c r="I225" s="5"/>
    </row>
    <row r="226">
      <c r="A226" s="3"/>
      <c r="B226" s="1" t="s">
        <v>6</v>
      </c>
      <c r="C226" s="1" t="s">
        <v>6</v>
      </c>
      <c r="D226" s="3" t="s">
        <v>1037</v>
      </c>
      <c r="E226" s="3" t="s">
        <v>1038</v>
      </c>
      <c r="F226" s="3" t="s">
        <v>1026</v>
      </c>
      <c r="G226" s="5"/>
      <c r="H226" s="5"/>
      <c r="I226" s="5"/>
    </row>
    <row r="227">
      <c r="A227" s="3"/>
      <c r="B227" s="1" t="s">
        <v>6</v>
      </c>
      <c r="C227" s="1" t="s">
        <v>6</v>
      </c>
      <c r="D227" s="3" t="s">
        <v>1039</v>
      </c>
      <c r="E227" s="3" t="s">
        <v>1040</v>
      </c>
      <c r="F227" s="3" t="s">
        <v>1026</v>
      </c>
      <c r="G227" s="5"/>
      <c r="H227" s="5"/>
      <c r="I227" s="5"/>
    </row>
    <row r="228">
      <c r="A228" s="3"/>
      <c r="B228" s="1" t="s">
        <v>582</v>
      </c>
      <c r="C228" s="1" t="s">
        <v>6</v>
      </c>
      <c r="D228" s="3" t="s">
        <v>1041</v>
      </c>
      <c r="E228" s="3" t="s">
        <v>1042</v>
      </c>
      <c r="F228" s="3" t="s">
        <v>1043</v>
      </c>
      <c r="G228" s="1" t="s">
        <v>1044</v>
      </c>
      <c r="H228" s="1" t="s">
        <v>1045</v>
      </c>
      <c r="I228" s="1" t="s">
        <v>1046</v>
      </c>
    </row>
    <row r="229">
      <c r="A229" s="3" t="s">
        <v>1047</v>
      </c>
      <c r="B229" s="1" t="s">
        <v>6</v>
      </c>
      <c r="C229" s="1" t="s">
        <v>6</v>
      </c>
      <c r="D229" s="3" t="s">
        <v>1048</v>
      </c>
      <c r="E229" s="3" t="s">
        <v>1049</v>
      </c>
      <c r="F229" s="3" t="s">
        <v>1043</v>
      </c>
      <c r="G229" s="1" t="s">
        <v>1050</v>
      </c>
      <c r="H229" s="1" t="s">
        <v>1051</v>
      </c>
      <c r="I229" s="1" t="s">
        <v>1052</v>
      </c>
    </row>
    <row r="230">
      <c r="A230" s="3"/>
      <c r="B230" s="1" t="s">
        <v>1053</v>
      </c>
      <c r="C230" s="1" t="s">
        <v>6</v>
      </c>
      <c r="D230" s="3" t="s">
        <v>1054</v>
      </c>
      <c r="E230" s="3" t="s">
        <v>1055</v>
      </c>
      <c r="F230" s="3" t="s">
        <v>1056</v>
      </c>
      <c r="G230" s="1" t="s">
        <v>1057</v>
      </c>
      <c r="H230" s="1" t="s">
        <v>1058</v>
      </c>
      <c r="I230" s="1" t="s">
        <v>1059</v>
      </c>
    </row>
    <row r="231">
      <c r="A231" s="3"/>
      <c r="B231" s="1" t="s">
        <v>6</v>
      </c>
      <c r="C231" s="1" t="s">
        <v>6</v>
      </c>
      <c r="D231" s="3" t="s">
        <v>1060</v>
      </c>
      <c r="E231" s="3" t="s">
        <v>1061</v>
      </c>
      <c r="F231" s="3" t="s">
        <v>1062</v>
      </c>
      <c r="G231" s="1" t="s">
        <v>1063</v>
      </c>
      <c r="H231" s="1" t="s">
        <v>1064</v>
      </c>
      <c r="I231" s="1" t="s">
        <v>1065</v>
      </c>
    </row>
    <row r="232">
      <c r="A232" s="3"/>
      <c r="B232" s="1" t="s">
        <v>6</v>
      </c>
      <c r="C232" s="1" t="s">
        <v>6</v>
      </c>
      <c r="D232" s="3" t="s">
        <v>1066</v>
      </c>
      <c r="E232" s="3" t="s">
        <v>1067</v>
      </c>
      <c r="F232" s="3" t="s">
        <v>1062</v>
      </c>
      <c r="G232" s="1" t="s">
        <v>1068</v>
      </c>
      <c r="H232" s="1" t="s">
        <v>1069</v>
      </c>
      <c r="I232" s="1" t="s">
        <v>1070</v>
      </c>
    </row>
    <row r="233">
      <c r="A233" s="3"/>
      <c r="B233" s="1" t="s">
        <v>6</v>
      </c>
      <c r="C233" s="1" t="s">
        <v>6</v>
      </c>
      <c r="D233" s="3" t="s">
        <v>1071</v>
      </c>
      <c r="E233" s="3" t="s">
        <v>1072</v>
      </c>
      <c r="F233" s="3" t="s">
        <v>1073</v>
      </c>
      <c r="G233" s="1" t="s">
        <v>1074</v>
      </c>
      <c r="H233" s="1" t="s">
        <v>1075</v>
      </c>
      <c r="I233" s="1" t="s">
        <v>1076</v>
      </c>
    </row>
    <row r="234">
      <c r="A234" s="3" t="s">
        <v>904</v>
      </c>
      <c r="B234" s="1" t="s">
        <v>6</v>
      </c>
      <c r="C234" s="1" t="s">
        <v>6</v>
      </c>
      <c r="D234" s="3" t="s">
        <v>1077</v>
      </c>
      <c r="E234" s="3" t="s">
        <v>1078</v>
      </c>
      <c r="F234" s="3" t="s">
        <v>1079</v>
      </c>
      <c r="G234" s="1" t="s">
        <v>1080</v>
      </c>
      <c r="H234" s="1" t="s">
        <v>1081</v>
      </c>
      <c r="I234" s="1" t="s">
        <v>1082</v>
      </c>
    </row>
    <row r="235">
      <c r="A235" s="3" t="s">
        <v>904</v>
      </c>
      <c r="B235" s="1" t="s">
        <v>6</v>
      </c>
      <c r="C235" s="1" t="s">
        <v>6</v>
      </c>
      <c r="D235" s="3" t="s">
        <v>1083</v>
      </c>
      <c r="E235" s="3" t="s">
        <v>1084</v>
      </c>
      <c r="F235" s="3" t="s">
        <v>1079</v>
      </c>
      <c r="G235" s="1" t="s">
        <v>1085</v>
      </c>
      <c r="H235" s="1" t="s">
        <v>1086</v>
      </c>
      <c r="I235" s="1" t="s">
        <v>1087</v>
      </c>
    </row>
    <row r="236">
      <c r="A236" s="3" t="s">
        <v>904</v>
      </c>
      <c r="B236" s="1" t="s">
        <v>6</v>
      </c>
      <c r="C236" s="1" t="s">
        <v>6</v>
      </c>
      <c r="D236" s="3" t="s">
        <v>1088</v>
      </c>
      <c r="E236" s="3" t="s">
        <v>1089</v>
      </c>
      <c r="F236" s="3" t="s">
        <v>1079</v>
      </c>
      <c r="G236" s="1" t="s">
        <v>1090</v>
      </c>
      <c r="H236" s="1" t="s">
        <v>1091</v>
      </c>
      <c r="I236" s="1" t="s">
        <v>1092</v>
      </c>
    </row>
    <row r="237">
      <c r="A237" s="3"/>
      <c r="B237" s="1" t="s">
        <v>1093</v>
      </c>
      <c r="C237" s="1" t="s">
        <v>6</v>
      </c>
      <c r="D237" s="3" t="s">
        <v>1094</v>
      </c>
      <c r="E237" s="3" t="s">
        <v>1095</v>
      </c>
      <c r="F237" s="3" t="s">
        <v>1096</v>
      </c>
      <c r="G237" s="1" t="s">
        <v>1097</v>
      </c>
      <c r="H237" s="1" t="s">
        <v>1098</v>
      </c>
      <c r="I237" s="1" t="s">
        <v>1099</v>
      </c>
    </row>
    <row r="238">
      <c r="A238" s="3"/>
      <c r="B238" s="1" t="s">
        <v>6</v>
      </c>
      <c r="C238" s="1" t="s">
        <v>6</v>
      </c>
      <c r="D238" s="3" t="s">
        <v>1100</v>
      </c>
      <c r="E238" s="3" t="s">
        <v>1101</v>
      </c>
      <c r="F238" s="3" t="s">
        <v>1096</v>
      </c>
      <c r="G238" s="1" t="s">
        <v>1102</v>
      </c>
      <c r="H238" s="1" t="s">
        <v>1103</v>
      </c>
      <c r="I238" s="1" t="s">
        <v>1104</v>
      </c>
    </row>
    <row r="239">
      <c r="A239" s="3"/>
      <c r="B239" s="1" t="s">
        <v>6</v>
      </c>
      <c r="C239" s="1" t="s">
        <v>6</v>
      </c>
      <c r="D239" s="3" t="s">
        <v>1105</v>
      </c>
      <c r="E239" s="3" t="s">
        <v>1106</v>
      </c>
      <c r="F239" s="3" t="s">
        <v>1096</v>
      </c>
      <c r="G239" s="1" t="s">
        <v>1107</v>
      </c>
      <c r="H239" s="1" t="s">
        <v>1108</v>
      </c>
      <c r="I239" s="1" t="s">
        <v>1109</v>
      </c>
    </row>
    <row r="240">
      <c r="A240" s="3"/>
      <c r="B240" s="1" t="s">
        <v>6</v>
      </c>
      <c r="C240" s="1" t="s">
        <v>6</v>
      </c>
      <c r="D240" s="3" t="s">
        <v>1110</v>
      </c>
      <c r="E240" s="3" t="s">
        <v>1111</v>
      </c>
      <c r="F240" s="3" t="s">
        <v>1096</v>
      </c>
      <c r="G240" s="1" t="s">
        <v>1112</v>
      </c>
      <c r="H240" s="1" t="s">
        <v>1113</v>
      </c>
      <c r="I240" s="1" t="s">
        <v>1114</v>
      </c>
    </row>
    <row r="241">
      <c r="A241" s="3"/>
      <c r="B241" s="1" t="s">
        <v>6</v>
      </c>
      <c r="C241" s="1" t="s">
        <v>6</v>
      </c>
      <c r="D241" s="3" t="s">
        <v>1115</v>
      </c>
      <c r="E241" s="3" t="s">
        <v>1116</v>
      </c>
      <c r="F241" s="3" t="s">
        <v>1096</v>
      </c>
      <c r="G241" s="1" t="s">
        <v>1117</v>
      </c>
      <c r="H241" s="1" t="s">
        <v>1118</v>
      </c>
      <c r="I241" s="1" t="s">
        <v>1119</v>
      </c>
    </row>
    <row r="242">
      <c r="A242" s="3" t="s">
        <v>904</v>
      </c>
      <c r="B242" s="1" t="s">
        <v>1120</v>
      </c>
      <c r="C242" s="1" t="s">
        <v>5</v>
      </c>
      <c r="D242" s="3" t="s">
        <v>1121</v>
      </c>
      <c r="E242" s="3" t="s">
        <v>1122</v>
      </c>
      <c r="F242" s="3" t="s">
        <v>1123</v>
      </c>
      <c r="G242" s="1" t="s">
        <v>1124</v>
      </c>
      <c r="H242" s="1" t="s">
        <v>1125</v>
      </c>
      <c r="I242" s="1" t="s">
        <v>1126</v>
      </c>
    </row>
    <row r="243">
      <c r="A243" s="3" t="s">
        <v>904</v>
      </c>
      <c r="B243" s="1" t="s">
        <v>6</v>
      </c>
      <c r="C243" s="1" t="s">
        <v>6</v>
      </c>
      <c r="D243" s="3" t="s">
        <v>1127</v>
      </c>
      <c r="E243" s="3" t="s">
        <v>1128</v>
      </c>
      <c r="F243" s="3" t="s">
        <v>1123</v>
      </c>
      <c r="G243" s="1" t="s">
        <v>1129</v>
      </c>
      <c r="H243" s="1" t="s">
        <v>1130</v>
      </c>
      <c r="I243" s="1" t="s">
        <v>1131</v>
      </c>
    </row>
    <row r="244">
      <c r="A244" s="15" t="s">
        <v>904</v>
      </c>
      <c r="B244" s="1" t="s">
        <v>6</v>
      </c>
      <c r="C244" s="1" t="s">
        <v>6</v>
      </c>
      <c r="D244" s="3" t="s">
        <v>1132</v>
      </c>
      <c r="E244" s="3" t="s">
        <v>1133</v>
      </c>
      <c r="F244" s="3" t="s">
        <v>1123</v>
      </c>
      <c r="G244" s="1" t="s">
        <v>1134</v>
      </c>
      <c r="H244" s="1" t="s">
        <v>1135</v>
      </c>
      <c r="I244" s="1" t="s">
        <v>1136</v>
      </c>
    </row>
    <row r="245">
      <c r="A245" s="3"/>
      <c r="B245" s="1" t="s">
        <v>1137</v>
      </c>
      <c r="C245" s="1" t="s">
        <v>7</v>
      </c>
      <c r="D245" s="3" t="s">
        <v>1138</v>
      </c>
      <c r="E245" s="3" t="s">
        <v>1139</v>
      </c>
      <c r="F245" s="3" t="s">
        <v>1140</v>
      </c>
      <c r="G245" s="1" t="s">
        <v>1141</v>
      </c>
      <c r="H245" s="1" t="s">
        <v>1142</v>
      </c>
      <c r="I245" s="1" t="s">
        <v>1143</v>
      </c>
    </row>
    <row r="246">
      <c r="A246" s="15" t="s">
        <v>904</v>
      </c>
      <c r="B246" s="1" t="s">
        <v>6</v>
      </c>
      <c r="C246" s="1" t="s">
        <v>6</v>
      </c>
      <c r="D246" s="3" t="s">
        <v>1144</v>
      </c>
      <c r="E246" s="3" t="s">
        <v>1145</v>
      </c>
      <c r="F246" s="3" t="s">
        <v>1146</v>
      </c>
      <c r="G246" s="1" t="s">
        <v>1147</v>
      </c>
      <c r="H246" s="1" t="s">
        <v>1148</v>
      </c>
      <c r="I246" s="1" t="s">
        <v>1149</v>
      </c>
    </row>
    <row r="247">
      <c r="A247" s="3" t="s">
        <v>904</v>
      </c>
      <c r="B247" s="1" t="s">
        <v>6</v>
      </c>
      <c r="C247" s="1" t="s">
        <v>6</v>
      </c>
      <c r="D247" s="3" t="s">
        <v>1150</v>
      </c>
      <c r="E247" s="3" t="s">
        <v>1151</v>
      </c>
      <c r="F247" s="3" t="s">
        <v>1146</v>
      </c>
      <c r="G247" s="1" t="s">
        <v>1152</v>
      </c>
      <c r="H247" s="1" t="s">
        <v>1153</v>
      </c>
      <c r="I247" s="1" t="s">
        <v>1154</v>
      </c>
    </row>
    <row r="248">
      <c r="A248" s="16" t="s">
        <v>1047</v>
      </c>
      <c r="B248" s="1" t="s">
        <v>6</v>
      </c>
      <c r="C248" s="1" t="s">
        <v>6</v>
      </c>
      <c r="D248" s="3" t="s">
        <v>1155</v>
      </c>
      <c r="E248" s="3" t="s">
        <v>1156</v>
      </c>
      <c r="F248" s="3" t="s">
        <v>1146</v>
      </c>
      <c r="G248" s="1" t="s">
        <v>1157</v>
      </c>
      <c r="H248" s="1" t="s">
        <v>1158</v>
      </c>
      <c r="I248" s="1" t="s">
        <v>1159</v>
      </c>
    </row>
    <row r="249">
      <c r="A249" s="3" t="s">
        <v>904</v>
      </c>
      <c r="B249" s="1" t="s">
        <v>6</v>
      </c>
      <c r="C249" s="1" t="s">
        <v>6</v>
      </c>
      <c r="D249" s="3" t="s">
        <v>1160</v>
      </c>
      <c r="E249" s="3" t="s">
        <v>1161</v>
      </c>
      <c r="F249" s="3" t="s">
        <v>1146</v>
      </c>
      <c r="G249" s="1" t="s">
        <v>1162</v>
      </c>
      <c r="H249" s="1" t="s">
        <v>1163</v>
      </c>
      <c r="I249" s="1" t="s">
        <v>1164</v>
      </c>
    </row>
    <row r="250">
      <c r="A250" s="3" t="s">
        <v>904</v>
      </c>
      <c r="B250" s="1" t="s">
        <v>6</v>
      </c>
      <c r="C250" s="1" t="s">
        <v>6</v>
      </c>
      <c r="D250" s="3" t="s">
        <v>1165</v>
      </c>
      <c r="E250" s="3" t="s">
        <v>1166</v>
      </c>
      <c r="F250" s="3" t="s">
        <v>1146</v>
      </c>
      <c r="G250" s="1" t="s">
        <v>1167</v>
      </c>
      <c r="H250" s="1" t="s">
        <v>1168</v>
      </c>
      <c r="I250" s="1" t="s">
        <v>1169</v>
      </c>
    </row>
    <row r="251">
      <c r="A251" s="3" t="s">
        <v>904</v>
      </c>
      <c r="B251" s="1" t="s">
        <v>6</v>
      </c>
      <c r="C251" s="1" t="s">
        <v>6</v>
      </c>
      <c r="D251" s="3" t="s">
        <v>1170</v>
      </c>
      <c r="E251" s="3" t="s">
        <v>1171</v>
      </c>
      <c r="F251" s="3" t="s">
        <v>1146</v>
      </c>
      <c r="G251" s="1" t="s">
        <v>1172</v>
      </c>
      <c r="H251" s="1" t="s">
        <v>1173</v>
      </c>
      <c r="I251" s="1" t="s">
        <v>1174</v>
      </c>
    </row>
    <row r="252">
      <c r="A252" s="3" t="s">
        <v>904</v>
      </c>
      <c r="B252" s="1" t="s">
        <v>6</v>
      </c>
      <c r="C252" s="1" t="s">
        <v>6</v>
      </c>
      <c r="D252" s="3" t="s">
        <v>1175</v>
      </c>
      <c r="E252" s="3" t="s">
        <v>1176</v>
      </c>
      <c r="F252" s="3" t="s">
        <v>1146</v>
      </c>
      <c r="G252" s="1" t="s">
        <v>1177</v>
      </c>
      <c r="H252" s="1" t="s">
        <v>1178</v>
      </c>
      <c r="I252" s="1" t="s">
        <v>1179</v>
      </c>
    </row>
    <row r="253">
      <c r="A253" s="3" t="s">
        <v>904</v>
      </c>
      <c r="B253" s="1" t="s">
        <v>6</v>
      </c>
      <c r="C253" s="1" t="s">
        <v>6</v>
      </c>
      <c r="D253" s="3" t="s">
        <v>1180</v>
      </c>
      <c r="E253" s="3" t="s">
        <v>1181</v>
      </c>
      <c r="F253" s="3" t="s">
        <v>1146</v>
      </c>
      <c r="G253" s="1" t="s">
        <v>1182</v>
      </c>
      <c r="H253" s="1" t="s">
        <v>1183</v>
      </c>
      <c r="I253" s="1" t="s">
        <v>1184</v>
      </c>
    </row>
    <row r="254">
      <c r="A254" s="3" t="s">
        <v>904</v>
      </c>
      <c r="B254" s="1" t="s">
        <v>6</v>
      </c>
      <c r="C254" s="1" t="s">
        <v>6</v>
      </c>
      <c r="D254" s="3" t="s">
        <v>1185</v>
      </c>
      <c r="E254" s="3" t="s">
        <v>1186</v>
      </c>
      <c r="F254" s="3" t="s">
        <v>1146</v>
      </c>
      <c r="G254" s="1" t="s">
        <v>1187</v>
      </c>
      <c r="H254" s="1" t="s">
        <v>1188</v>
      </c>
      <c r="I254" s="1" t="s">
        <v>1189</v>
      </c>
    </row>
    <row r="255">
      <c r="A255" s="3" t="s">
        <v>904</v>
      </c>
      <c r="B255" s="1" t="s">
        <v>6</v>
      </c>
      <c r="C255" s="1" t="s">
        <v>6</v>
      </c>
      <c r="D255" s="3" t="s">
        <v>1190</v>
      </c>
      <c r="E255" s="3" t="s">
        <v>1191</v>
      </c>
      <c r="F255" s="3" t="s">
        <v>1146</v>
      </c>
      <c r="G255" s="1" t="s">
        <v>1192</v>
      </c>
      <c r="H255" s="1" t="s">
        <v>1193</v>
      </c>
      <c r="I255" s="1" t="s">
        <v>1194</v>
      </c>
    </row>
    <row r="256">
      <c r="A256" s="3" t="s">
        <v>26</v>
      </c>
      <c r="B256" s="1" t="s">
        <v>5</v>
      </c>
      <c r="C256" s="1" t="s">
        <v>5</v>
      </c>
      <c r="D256" s="3" t="s">
        <v>1195</v>
      </c>
      <c r="E256" s="3" t="s">
        <v>1196</v>
      </c>
      <c r="F256" s="3" t="s">
        <v>1197</v>
      </c>
      <c r="G256" s="1" t="s">
        <v>1198</v>
      </c>
      <c r="H256" s="1" t="s">
        <v>1199</v>
      </c>
      <c r="I256" s="1" t="s">
        <v>1200</v>
      </c>
    </row>
    <row r="257">
      <c r="A257" s="3"/>
      <c r="B257" s="1" t="s">
        <v>6</v>
      </c>
      <c r="C257" s="1" t="s">
        <v>6</v>
      </c>
      <c r="D257" s="3" t="s">
        <v>1201</v>
      </c>
      <c r="E257" s="3" t="s">
        <v>1202</v>
      </c>
      <c r="F257" s="3" t="s">
        <v>1197</v>
      </c>
      <c r="G257" s="1" t="s">
        <v>1203</v>
      </c>
      <c r="H257" s="1" t="s">
        <v>1204</v>
      </c>
      <c r="I257" s="1" t="s">
        <v>1205</v>
      </c>
    </row>
    <row r="258">
      <c r="A258" s="3"/>
      <c r="B258" s="1" t="s">
        <v>6</v>
      </c>
      <c r="C258" s="1" t="s">
        <v>6</v>
      </c>
      <c r="D258" s="3" t="s">
        <v>1206</v>
      </c>
      <c r="E258" s="3" t="s">
        <v>1207</v>
      </c>
      <c r="F258" s="3" t="s">
        <v>1197</v>
      </c>
      <c r="G258" s="1" t="s">
        <v>1208</v>
      </c>
      <c r="H258" s="1" t="s">
        <v>1209</v>
      </c>
      <c r="I258" s="1" t="s">
        <v>1210</v>
      </c>
    </row>
    <row r="259">
      <c r="A259" s="3"/>
      <c r="B259" s="1" t="s">
        <v>6</v>
      </c>
      <c r="C259" s="1" t="s">
        <v>6</v>
      </c>
      <c r="D259" s="3" t="s">
        <v>1211</v>
      </c>
      <c r="E259" s="3" t="s">
        <v>1212</v>
      </c>
      <c r="F259" s="3" t="s">
        <v>1197</v>
      </c>
      <c r="G259" s="1" t="s">
        <v>1213</v>
      </c>
      <c r="H259" s="1" t="s">
        <v>1214</v>
      </c>
      <c r="I259" s="1" t="s">
        <v>1215</v>
      </c>
    </row>
    <row r="260">
      <c r="A260" s="3"/>
      <c r="B260" s="1" t="s">
        <v>6</v>
      </c>
      <c r="C260" s="1" t="s">
        <v>6</v>
      </c>
      <c r="D260" s="3" t="s">
        <v>1216</v>
      </c>
      <c r="E260" s="3" t="s">
        <v>1217</v>
      </c>
      <c r="F260" s="3" t="s">
        <v>1197</v>
      </c>
      <c r="G260" s="1" t="s">
        <v>1218</v>
      </c>
      <c r="H260" s="1" t="s">
        <v>1219</v>
      </c>
      <c r="I260" s="1" t="s">
        <v>1220</v>
      </c>
    </row>
    <row r="261">
      <c r="A261" s="3"/>
      <c r="B261" s="1" t="s">
        <v>6</v>
      </c>
      <c r="C261" s="1" t="s">
        <v>6</v>
      </c>
      <c r="D261" s="3" t="s">
        <v>1221</v>
      </c>
      <c r="E261" s="3" t="s">
        <v>1222</v>
      </c>
      <c r="F261" s="3" t="s">
        <v>1197</v>
      </c>
      <c r="G261" s="1" t="s">
        <v>1223</v>
      </c>
      <c r="H261" s="1" t="s">
        <v>1224</v>
      </c>
      <c r="I261" s="1" t="s">
        <v>1225</v>
      </c>
    </row>
    <row r="262">
      <c r="A262" s="3"/>
      <c r="B262" s="1" t="s">
        <v>6</v>
      </c>
      <c r="C262" s="1" t="s">
        <v>6</v>
      </c>
      <c r="D262" s="3" t="s">
        <v>1226</v>
      </c>
      <c r="E262" s="3" t="s">
        <v>1227</v>
      </c>
      <c r="F262" s="3" t="s">
        <v>1228</v>
      </c>
      <c r="G262" s="1" t="s">
        <v>1229</v>
      </c>
      <c r="H262" s="1" t="s">
        <v>1230</v>
      </c>
      <c r="I262" s="1" t="s">
        <v>1231</v>
      </c>
    </row>
    <row r="263">
      <c r="A263" s="3"/>
      <c r="B263" s="1" t="s">
        <v>6</v>
      </c>
      <c r="C263" s="1" t="s">
        <v>6</v>
      </c>
      <c r="D263" s="3" t="s">
        <v>1232</v>
      </c>
      <c r="E263" s="3" t="s">
        <v>1233</v>
      </c>
      <c r="F263" s="3" t="s">
        <v>1234</v>
      </c>
      <c r="G263" s="1" t="s">
        <v>1235</v>
      </c>
      <c r="H263" s="1" t="s">
        <v>1236</v>
      </c>
      <c r="I263" s="1" t="s">
        <v>1237</v>
      </c>
    </row>
    <row r="264">
      <c r="A264" s="3"/>
      <c r="B264" s="1" t="s">
        <v>6</v>
      </c>
      <c r="C264" s="1" t="s">
        <v>6</v>
      </c>
      <c r="D264" s="3" t="s">
        <v>1238</v>
      </c>
      <c r="E264" s="3" t="s">
        <v>1239</v>
      </c>
      <c r="F264" s="3" t="s">
        <v>1234</v>
      </c>
      <c r="G264" s="1" t="s">
        <v>1240</v>
      </c>
      <c r="H264" s="1" t="s">
        <v>1241</v>
      </c>
      <c r="I264" s="1" t="s">
        <v>1242</v>
      </c>
    </row>
    <row r="265">
      <c r="A265" s="3"/>
      <c r="B265" s="1" t="s">
        <v>6</v>
      </c>
      <c r="C265" s="1" t="s">
        <v>6</v>
      </c>
      <c r="D265" s="3" t="s">
        <v>1243</v>
      </c>
      <c r="E265" s="3" t="s">
        <v>1244</v>
      </c>
      <c r="F265" s="3" t="s">
        <v>1234</v>
      </c>
      <c r="G265" s="1" t="s">
        <v>1245</v>
      </c>
      <c r="H265" s="1" t="s">
        <v>1246</v>
      </c>
      <c r="I265" s="1" t="s">
        <v>1247</v>
      </c>
    </row>
    <row r="266">
      <c r="A266" s="3" t="s">
        <v>1248</v>
      </c>
      <c r="B266" s="1" t="s">
        <v>6</v>
      </c>
      <c r="C266" s="1" t="s">
        <v>6</v>
      </c>
      <c r="D266" s="3" t="s">
        <v>1249</v>
      </c>
      <c r="E266" s="3" t="s">
        <v>1250</v>
      </c>
      <c r="F266" s="3" t="s">
        <v>1234</v>
      </c>
      <c r="G266" s="1" t="s">
        <v>1251</v>
      </c>
      <c r="H266" s="1" t="s">
        <v>1252</v>
      </c>
      <c r="I266" s="1" t="s">
        <v>1253</v>
      </c>
    </row>
    <row r="267">
      <c r="A267" s="3" t="s">
        <v>1254</v>
      </c>
      <c r="B267" s="1" t="s">
        <v>6</v>
      </c>
      <c r="C267" s="1" t="s">
        <v>6</v>
      </c>
      <c r="D267" s="3" t="s">
        <v>1255</v>
      </c>
      <c r="E267" s="3" t="s">
        <v>1256</v>
      </c>
      <c r="F267" s="3" t="s">
        <v>1234</v>
      </c>
      <c r="G267" s="1" t="s">
        <v>1257</v>
      </c>
      <c r="H267" s="1" t="s">
        <v>1258</v>
      </c>
      <c r="I267" s="1" t="s">
        <v>1259</v>
      </c>
    </row>
    <row r="268">
      <c r="A268" s="3"/>
      <c r="B268" s="1" t="s">
        <v>582</v>
      </c>
      <c r="C268" s="1" t="s">
        <v>6</v>
      </c>
      <c r="D268" s="3" t="s">
        <v>1260</v>
      </c>
      <c r="E268" s="3" t="s">
        <v>1261</v>
      </c>
      <c r="F268" s="3" t="s">
        <v>1262</v>
      </c>
      <c r="G268" s="1" t="s">
        <v>1263</v>
      </c>
      <c r="H268" s="1" t="s">
        <v>1264</v>
      </c>
      <c r="I268" s="1" t="s">
        <v>1265</v>
      </c>
    </row>
    <row r="269">
      <c r="A269" s="3"/>
      <c r="B269" s="1" t="s">
        <v>582</v>
      </c>
      <c r="C269" s="1" t="s">
        <v>6</v>
      </c>
      <c r="D269" s="3" t="s">
        <v>1266</v>
      </c>
      <c r="E269" s="3" t="s">
        <v>1267</v>
      </c>
      <c r="F269" s="3" t="s">
        <v>1262</v>
      </c>
      <c r="G269" s="1" t="s">
        <v>1268</v>
      </c>
      <c r="H269" s="1" t="s">
        <v>1269</v>
      </c>
      <c r="I269" s="1" t="s">
        <v>1270</v>
      </c>
    </row>
    <row r="270">
      <c r="A270" s="3"/>
      <c r="B270" s="1" t="s">
        <v>582</v>
      </c>
      <c r="C270" s="1" t="s">
        <v>6</v>
      </c>
      <c r="D270" s="3" t="s">
        <v>1271</v>
      </c>
      <c r="E270" s="3" t="s">
        <v>1272</v>
      </c>
      <c r="F270" s="3" t="s">
        <v>1262</v>
      </c>
      <c r="G270" s="1" t="s">
        <v>1273</v>
      </c>
      <c r="H270" s="1" t="s">
        <v>1274</v>
      </c>
      <c r="I270" s="1" t="s">
        <v>1275</v>
      </c>
    </row>
    <row r="271">
      <c r="A271" s="3"/>
      <c r="B271" s="1" t="s">
        <v>6</v>
      </c>
      <c r="C271" s="1" t="s">
        <v>6</v>
      </c>
      <c r="D271" s="3" t="s">
        <v>1276</v>
      </c>
      <c r="E271" s="3" t="s">
        <v>1277</v>
      </c>
      <c r="F271" s="3" t="s">
        <v>1278</v>
      </c>
      <c r="G271" s="1" t="s">
        <v>1279</v>
      </c>
      <c r="H271" s="1" t="s">
        <v>1280</v>
      </c>
      <c r="I271" s="1" t="s">
        <v>1281</v>
      </c>
    </row>
    <row r="272">
      <c r="A272" s="3"/>
      <c r="B272" s="1" t="s">
        <v>1282</v>
      </c>
      <c r="C272" s="1" t="s">
        <v>7</v>
      </c>
      <c r="D272" s="3" t="s">
        <v>1283</v>
      </c>
      <c r="E272" s="3" t="s">
        <v>1284</v>
      </c>
      <c r="F272" s="3" t="s">
        <v>1278</v>
      </c>
      <c r="G272" s="1" t="s">
        <v>1285</v>
      </c>
      <c r="H272" s="1" t="s">
        <v>1286</v>
      </c>
      <c r="I272" s="1" t="s">
        <v>1287</v>
      </c>
    </row>
    <row r="273">
      <c r="A273" s="3"/>
      <c r="B273" s="1" t="s">
        <v>1282</v>
      </c>
      <c r="C273" s="1" t="s">
        <v>7</v>
      </c>
      <c r="D273" s="3" t="s">
        <v>1288</v>
      </c>
      <c r="E273" s="3" t="s">
        <v>1289</v>
      </c>
      <c r="F273" s="3" t="s">
        <v>1278</v>
      </c>
      <c r="G273" s="1" t="s">
        <v>1290</v>
      </c>
      <c r="H273" s="1" t="s">
        <v>1291</v>
      </c>
      <c r="I273" s="1" t="s">
        <v>1292</v>
      </c>
    </row>
    <row r="274">
      <c r="A274" s="3"/>
      <c r="B274" s="1" t="s">
        <v>1282</v>
      </c>
      <c r="C274" s="1" t="s">
        <v>7</v>
      </c>
      <c r="D274" s="3" t="s">
        <v>1293</v>
      </c>
      <c r="E274" s="3" t="s">
        <v>1294</v>
      </c>
      <c r="F274" s="3" t="s">
        <v>1278</v>
      </c>
      <c r="G274" s="1" t="s">
        <v>1295</v>
      </c>
      <c r="H274" s="1" t="s">
        <v>1296</v>
      </c>
      <c r="I274" s="1" t="s">
        <v>1297</v>
      </c>
    </row>
    <row r="275">
      <c r="A275" s="3"/>
      <c r="B275" s="1" t="s">
        <v>1282</v>
      </c>
      <c r="C275" s="1" t="s">
        <v>7</v>
      </c>
      <c r="D275" s="3" t="s">
        <v>1298</v>
      </c>
      <c r="E275" s="3" t="s">
        <v>1299</v>
      </c>
      <c r="F275" s="3" t="s">
        <v>1278</v>
      </c>
      <c r="G275" s="1" t="s">
        <v>1300</v>
      </c>
      <c r="H275" s="1" t="s">
        <v>1301</v>
      </c>
      <c r="I275" s="1" t="s">
        <v>1302</v>
      </c>
    </row>
    <row r="276">
      <c r="A276" s="3"/>
      <c r="B276" s="1" t="s">
        <v>1282</v>
      </c>
      <c r="C276" s="1" t="s">
        <v>7</v>
      </c>
      <c r="D276" s="3" t="s">
        <v>1303</v>
      </c>
      <c r="E276" s="3" t="s">
        <v>1304</v>
      </c>
      <c r="F276" s="3" t="s">
        <v>1305</v>
      </c>
      <c r="G276" s="1" t="s">
        <v>1306</v>
      </c>
      <c r="H276" s="1" t="s">
        <v>1291</v>
      </c>
      <c r="I276" s="1" t="s">
        <v>1307</v>
      </c>
    </row>
    <row r="277">
      <c r="A277" s="3"/>
      <c r="B277" s="1" t="s">
        <v>1282</v>
      </c>
      <c r="C277" s="1" t="s">
        <v>7</v>
      </c>
      <c r="D277" s="3" t="s">
        <v>1308</v>
      </c>
      <c r="E277" s="3" t="s">
        <v>1309</v>
      </c>
      <c r="F277" s="3" t="s">
        <v>1305</v>
      </c>
      <c r="G277" s="1" t="s">
        <v>1310</v>
      </c>
      <c r="H277" s="1" t="s">
        <v>1311</v>
      </c>
      <c r="I277" s="1" t="s">
        <v>1312</v>
      </c>
    </row>
    <row r="278">
      <c r="A278" s="3"/>
      <c r="B278" s="1" t="s">
        <v>1313</v>
      </c>
      <c r="C278" s="1" t="s">
        <v>7</v>
      </c>
      <c r="D278" s="3" t="s">
        <v>1314</v>
      </c>
      <c r="E278" s="3" t="s">
        <v>1315</v>
      </c>
      <c r="F278" s="3" t="s">
        <v>1316</v>
      </c>
      <c r="G278" s="1" t="s">
        <v>1317</v>
      </c>
      <c r="H278" s="1" t="s">
        <v>1318</v>
      </c>
      <c r="I278" s="1" t="s">
        <v>1319</v>
      </c>
    </row>
    <row r="279">
      <c r="A279" s="3"/>
      <c r="B279" s="1" t="s">
        <v>1313</v>
      </c>
      <c r="C279" s="1" t="s">
        <v>7</v>
      </c>
      <c r="D279" s="3" t="s">
        <v>1320</v>
      </c>
      <c r="E279" s="3" t="s">
        <v>1321</v>
      </c>
      <c r="F279" s="3" t="s">
        <v>1322</v>
      </c>
      <c r="G279" s="1" t="s">
        <v>1323</v>
      </c>
      <c r="H279" s="1" t="s">
        <v>1324</v>
      </c>
      <c r="I279" s="1" t="s">
        <v>1325</v>
      </c>
    </row>
    <row r="280">
      <c r="A280" s="3"/>
      <c r="B280" s="1" t="s">
        <v>1326</v>
      </c>
      <c r="C280" s="1" t="s">
        <v>5</v>
      </c>
      <c r="D280" s="3" t="s">
        <v>1327</v>
      </c>
      <c r="E280" s="3" t="s">
        <v>1328</v>
      </c>
      <c r="F280" s="3" t="s">
        <v>1329</v>
      </c>
      <c r="G280" s="1" t="s">
        <v>1330</v>
      </c>
      <c r="H280" s="1" t="s">
        <v>1331</v>
      </c>
      <c r="I280" s="1" t="s">
        <v>1332</v>
      </c>
    </row>
    <row r="281">
      <c r="A281" s="3"/>
      <c r="B281" s="1" t="s">
        <v>6</v>
      </c>
      <c r="C281" s="1" t="s">
        <v>6</v>
      </c>
      <c r="D281" s="3" t="s">
        <v>1333</v>
      </c>
      <c r="E281" s="3" t="s">
        <v>1334</v>
      </c>
      <c r="F281" s="3" t="s">
        <v>1335</v>
      </c>
      <c r="G281" s="1" t="s">
        <v>1336</v>
      </c>
      <c r="H281" s="1" t="s">
        <v>1337</v>
      </c>
      <c r="I281" s="1" t="s">
        <v>1338</v>
      </c>
    </row>
    <row r="282">
      <c r="A282" s="3"/>
      <c r="B282" s="1" t="s">
        <v>1326</v>
      </c>
      <c r="C282" s="1" t="s">
        <v>5</v>
      </c>
      <c r="D282" s="3" t="s">
        <v>1339</v>
      </c>
      <c r="E282" s="3" t="s">
        <v>1340</v>
      </c>
      <c r="F282" s="3" t="s">
        <v>1341</v>
      </c>
      <c r="G282" s="1" t="s">
        <v>1342</v>
      </c>
      <c r="H282" s="1" t="s">
        <v>1343</v>
      </c>
      <c r="I282" s="1" t="s">
        <v>1344</v>
      </c>
    </row>
    <row r="283">
      <c r="A283" s="3"/>
      <c r="B283" s="1" t="s">
        <v>1326</v>
      </c>
      <c r="C283" s="1" t="s">
        <v>5</v>
      </c>
      <c r="D283" s="3" t="s">
        <v>1345</v>
      </c>
      <c r="E283" s="3" t="s">
        <v>1346</v>
      </c>
      <c r="F283" s="3" t="s">
        <v>1341</v>
      </c>
      <c r="G283" s="1" t="s">
        <v>1347</v>
      </c>
      <c r="H283" s="1" t="s">
        <v>1348</v>
      </c>
      <c r="I283" s="1" t="s">
        <v>1349</v>
      </c>
    </row>
    <row r="284">
      <c r="A284" s="3"/>
      <c r="B284" s="1" t="s">
        <v>1326</v>
      </c>
      <c r="C284" s="1" t="s">
        <v>5</v>
      </c>
      <c r="D284" s="3" t="s">
        <v>1350</v>
      </c>
      <c r="E284" s="3" t="s">
        <v>1351</v>
      </c>
      <c r="F284" s="3" t="s">
        <v>1341</v>
      </c>
      <c r="G284" s="1" t="s">
        <v>1352</v>
      </c>
      <c r="H284" s="1" t="s">
        <v>1353</v>
      </c>
      <c r="I284" s="1" t="s">
        <v>1354</v>
      </c>
    </row>
    <row r="285">
      <c r="A285" s="3"/>
      <c r="B285" s="1" t="s">
        <v>1326</v>
      </c>
      <c r="C285" s="1" t="s">
        <v>5</v>
      </c>
      <c r="D285" s="3" t="s">
        <v>1355</v>
      </c>
      <c r="E285" s="3" t="s">
        <v>1356</v>
      </c>
      <c r="F285" s="3" t="s">
        <v>1341</v>
      </c>
      <c r="G285" s="1" t="s">
        <v>1357</v>
      </c>
      <c r="H285" s="1" t="s">
        <v>1358</v>
      </c>
      <c r="I285" s="1" t="s">
        <v>1359</v>
      </c>
    </row>
    <row r="286">
      <c r="A286" s="3"/>
      <c r="B286" s="1" t="s">
        <v>1326</v>
      </c>
      <c r="C286" s="1" t="s">
        <v>5</v>
      </c>
      <c r="D286" s="3" t="s">
        <v>1360</v>
      </c>
      <c r="E286" s="3" t="s">
        <v>1361</v>
      </c>
      <c r="F286" s="3" t="s">
        <v>1341</v>
      </c>
      <c r="G286" s="1" t="s">
        <v>1362</v>
      </c>
      <c r="H286" s="1" t="s">
        <v>1363</v>
      </c>
      <c r="I286" s="1" t="s">
        <v>1364</v>
      </c>
    </row>
    <row r="287">
      <c r="A287" s="3"/>
      <c r="B287" s="1" t="s">
        <v>1326</v>
      </c>
      <c r="C287" s="1" t="s">
        <v>5</v>
      </c>
      <c r="D287" s="3" t="s">
        <v>1365</v>
      </c>
      <c r="E287" s="3" t="s">
        <v>1366</v>
      </c>
      <c r="F287" s="3" t="s">
        <v>1341</v>
      </c>
      <c r="G287" s="1" t="s">
        <v>1367</v>
      </c>
      <c r="H287" s="1" t="s">
        <v>1368</v>
      </c>
      <c r="I287" s="1" t="s">
        <v>1369</v>
      </c>
    </row>
    <row r="288">
      <c r="A288" s="3"/>
      <c r="B288" s="1" t="s">
        <v>1326</v>
      </c>
      <c r="C288" s="1" t="s">
        <v>5</v>
      </c>
      <c r="D288" s="3" t="s">
        <v>1370</v>
      </c>
      <c r="E288" s="3" t="s">
        <v>1371</v>
      </c>
      <c r="F288" s="3" t="s">
        <v>1372</v>
      </c>
      <c r="G288" s="1" t="s">
        <v>1373</v>
      </c>
      <c r="H288" s="1" t="s">
        <v>1374</v>
      </c>
      <c r="I288" s="1" t="s">
        <v>1375</v>
      </c>
    </row>
    <row r="289">
      <c r="A289" s="3"/>
      <c r="B289" s="1" t="s">
        <v>1326</v>
      </c>
      <c r="C289" s="1" t="s">
        <v>5</v>
      </c>
      <c r="D289" s="3" t="s">
        <v>1376</v>
      </c>
      <c r="E289" s="3" t="s">
        <v>1377</v>
      </c>
      <c r="F289" s="3" t="s">
        <v>1378</v>
      </c>
      <c r="G289" s="1" t="s">
        <v>1379</v>
      </c>
      <c r="H289" s="1" t="s">
        <v>1380</v>
      </c>
      <c r="I289" s="1" t="s">
        <v>1381</v>
      </c>
    </row>
    <row r="290">
      <c r="A290" s="3"/>
      <c r="B290" s="1" t="s">
        <v>1326</v>
      </c>
      <c r="C290" s="1" t="s">
        <v>5</v>
      </c>
      <c r="D290" s="3" t="s">
        <v>1382</v>
      </c>
      <c r="E290" s="3" t="s">
        <v>1383</v>
      </c>
      <c r="F290" s="3" t="s">
        <v>1384</v>
      </c>
      <c r="G290" s="1" t="s">
        <v>1385</v>
      </c>
      <c r="H290" s="1" t="s">
        <v>1380</v>
      </c>
      <c r="I290" s="1" t="s">
        <v>1386</v>
      </c>
    </row>
    <row r="291">
      <c r="A291" s="3"/>
      <c r="B291" s="1" t="s">
        <v>1326</v>
      </c>
      <c r="C291" s="1" t="s">
        <v>5</v>
      </c>
      <c r="D291" s="3" t="s">
        <v>1387</v>
      </c>
      <c r="E291" s="3" t="s">
        <v>1388</v>
      </c>
      <c r="F291" s="3" t="s">
        <v>1389</v>
      </c>
      <c r="G291" s="1" t="s">
        <v>1390</v>
      </c>
      <c r="H291" s="1" t="s">
        <v>1391</v>
      </c>
      <c r="I291" s="1" t="s">
        <v>1392</v>
      </c>
    </row>
    <row r="292">
      <c r="A292" s="3"/>
      <c r="B292" s="1" t="s">
        <v>1326</v>
      </c>
      <c r="C292" s="1" t="s">
        <v>5</v>
      </c>
      <c r="D292" s="3" t="s">
        <v>1393</v>
      </c>
      <c r="E292" s="3" t="s">
        <v>1394</v>
      </c>
      <c r="F292" s="3" t="s">
        <v>1395</v>
      </c>
      <c r="G292" s="1" t="s">
        <v>1396</v>
      </c>
      <c r="H292" s="1" t="s">
        <v>1397</v>
      </c>
      <c r="I292" s="1" t="s">
        <v>1398</v>
      </c>
    </row>
    <row r="293">
      <c r="A293" s="3"/>
      <c r="B293" s="1" t="s">
        <v>1326</v>
      </c>
      <c r="C293" s="1" t="s">
        <v>5</v>
      </c>
      <c r="D293" s="3" t="s">
        <v>1399</v>
      </c>
      <c r="E293" s="3" t="s">
        <v>1400</v>
      </c>
      <c r="F293" s="3" t="s">
        <v>1401</v>
      </c>
      <c r="G293" s="1" t="s">
        <v>1402</v>
      </c>
      <c r="H293" s="1" t="s">
        <v>1403</v>
      </c>
      <c r="I293" s="1" t="s">
        <v>1404</v>
      </c>
    </row>
    <row r="294">
      <c r="A294" s="3"/>
      <c r="B294" s="1" t="s">
        <v>1326</v>
      </c>
      <c r="C294" s="1" t="s">
        <v>5</v>
      </c>
      <c r="D294" s="3" t="s">
        <v>1405</v>
      </c>
      <c r="E294" s="3" t="s">
        <v>1406</v>
      </c>
      <c r="F294" s="3" t="s">
        <v>1401</v>
      </c>
      <c r="G294" s="1" t="s">
        <v>1407</v>
      </c>
      <c r="H294" s="1" t="s">
        <v>1408</v>
      </c>
      <c r="I294" s="1" t="s">
        <v>1409</v>
      </c>
    </row>
    <row r="295">
      <c r="A295" s="3"/>
      <c r="B295" s="1" t="s">
        <v>1326</v>
      </c>
      <c r="C295" s="1" t="s">
        <v>5</v>
      </c>
      <c r="D295" s="3" t="s">
        <v>1410</v>
      </c>
      <c r="E295" s="3" t="s">
        <v>1411</v>
      </c>
      <c r="F295" s="3" t="s">
        <v>1412</v>
      </c>
      <c r="G295" s="1" t="s">
        <v>1413</v>
      </c>
      <c r="H295" s="1" t="s">
        <v>1414</v>
      </c>
      <c r="I295" s="1" t="s">
        <v>1415</v>
      </c>
    </row>
    <row r="296">
      <c r="A296" s="3"/>
      <c r="B296" s="1" t="s">
        <v>1326</v>
      </c>
      <c r="C296" s="1" t="s">
        <v>5</v>
      </c>
      <c r="D296" s="3" t="s">
        <v>1416</v>
      </c>
      <c r="E296" s="3" t="s">
        <v>1417</v>
      </c>
      <c r="F296" s="3" t="s">
        <v>1412</v>
      </c>
      <c r="G296" s="1" t="s">
        <v>1418</v>
      </c>
      <c r="H296" s="1" t="s">
        <v>1419</v>
      </c>
      <c r="I296" s="1" t="s">
        <v>1420</v>
      </c>
    </row>
    <row r="297">
      <c r="A297" s="3"/>
      <c r="B297" s="1" t="s">
        <v>7</v>
      </c>
      <c r="C297" s="1" t="s">
        <v>7</v>
      </c>
      <c r="D297" s="3" t="s">
        <v>1421</v>
      </c>
      <c r="E297" s="3" t="s">
        <v>1422</v>
      </c>
      <c r="F297" s="3" t="s">
        <v>1423</v>
      </c>
      <c r="G297" s="5"/>
      <c r="H297" s="5"/>
      <c r="I297" s="5"/>
    </row>
    <row r="298">
      <c r="A298" s="3"/>
      <c r="B298" s="1" t="s">
        <v>7</v>
      </c>
      <c r="C298" s="1" t="s">
        <v>7</v>
      </c>
      <c r="D298" s="3" t="s">
        <v>1424</v>
      </c>
      <c r="E298" s="3" t="s">
        <v>1425</v>
      </c>
      <c r="F298" s="3" t="s">
        <v>1423</v>
      </c>
      <c r="G298" s="5"/>
      <c r="H298" s="5"/>
      <c r="I298" s="5"/>
    </row>
    <row r="299">
      <c r="A299" s="3"/>
      <c r="B299" s="1" t="s">
        <v>1326</v>
      </c>
      <c r="C299" s="1" t="s">
        <v>5</v>
      </c>
      <c r="D299" s="3" t="s">
        <v>1426</v>
      </c>
      <c r="E299" s="3" t="s">
        <v>1427</v>
      </c>
      <c r="F299" s="3" t="s">
        <v>1428</v>
      </c>
      <c r="G299" s="1" t="s">
        <v>1429</v>
      </c>
      <c r="H299" s="1" t="s">
        <v>1430</v>
      </c>
      <c r="I299" s="1" t="s">
        <v>1431</v>
      </c>
    </row>
    <row r="300">
      <c r="A300" s="3"/>
      <c r="B300" s="1" t="s">
        <v>7</v>
      </c>
      <c r="C300" s="1" t="s">
        <v>7</v>
      </c>
      <c r="D300" s="3" t="s">
        <v>1432</v>
      </c>
      <c r="E300" s="3" t="s">
        <v>1433</v>
      </c>
      <c r="F300" s="3" t="s">
        <v>1428</v>
      </c>
      <c r="G300" s="1" t="s">
        <v>1434</v>
      </c>
      <c r="H300" s="1" t="s">
        <v>1435</v>
      </c>
      <c r="I300" s="1" t="s">
        <v>1436</v>
      </c>
    </row>
    <row r="301">
      <c r="A301" s="3"/>
      <c r="B301" s="1" t="s">
        <v>7</v>
      </c>
      <c r="C301" s="1" t="s">
        <v>7</v>
      </c>
      <c r="D301" s="3" t="s">
        <v>1437</v>
      </c>
      <c r="E301" s="3" t="s">
        <v>1438</v>
      </c>
      <c r="F301" s="3" t="s">
        <v>1428</v>
      </c>
      <c r="G301" s="1" t="s">
        <v>1439</v>
      </c>
      <c r="H301" s="1" t="s">
        <v>1440</v>
      </c>
      <c r="I301" s="1" t="s">
        <v>1441</v>
      </c>
    </row>
    <row r="302">
      <c r="A302" s="3"/>
      <c r="B302" s="1" t="s">
        <v>1326</v>
      </c>
      <c r="C302" s="1" t="s">
        <v>5</v>
      </c>
      <c r="D302" s="3" t="s">
        <v>1442</v>
      </c>
      <c r="E302" s="3" t="s">
        <v>1443</v>
      </c>
      <c r="F302" s="3" t="s">
        <v>1428</v>
      </c>
      <c r="G302" s="1" t="s">
        <v>1444</v>
      </c>
      <c r="H302" s="1" t="s">
        <v>1445</v>
      </c>
      <c r="I302" s="1" t="s">
        <v>1446</v>
      </c>
    </row>
    <row r="303">
      <c r="A303" s="3"/>
      <c r="B303" s="1" t="s">
        <v>1326</v>
      </c>
      <c r="C303" s="1" t="s">
        <v>5</v>
      </c>
      <c r="D303" s="3" t="s">
        <v>1447</v>
      </c>
      <c r="E303" s="3" t="s">
        <v>1448</v>
      </c>
      <c r="F303" s="3" t="s">
        <v>1428</v>
      </c>
      <c r="G303" s="1" t="s">
        <v>1449</v>
      </c>
      <c r="H303" s="1" t="s">
        <v>1450</v>
      </c>
      <c r="I303" s="1" t="s">
        <v>1451</v>
      </c>
    </row>
    <row r="304">
      <c r="A304" s="3"/>
      <c r="B304" s="1" t="s">
        <v>1326</v>
      </c>
      <c r="C304" s="1" t="s">
        <v>5</v>
      </c>
      <c r="D304" s="3" t="s">
        <v>1452</v>
      </c>
      <c r="E304" s="3" t="s">
        <v>1453</v>
      </c>
      <c r="F304" s="3" t="s">
        <v>1428</v>
      </c>
      <c r="G304" s="1" t="s">
        <v>1454</v>
      </c>
      <c r="H304" s="1" t="s">
        <v>1455</v>
      </c>
      <c r="I304" s="1" t="s">
        <v>1456</v>
      </c>
    </row>
    <row r="305">
      <c r="A305" s="3"/>
      <c r="B305" s="1" t="s">
        <v>7</v>
      </c>
      <c r="C305" s="1" t="s">
        <v>7</v>
      </c>
      <c r="D305" s="3" t="s">
        <v>1457</v>
      </c>
      <c r="E305" s="3" t="s">
        <v>1458</v>
      </c>
      <c r="F305" s="3" t="s">
        <v>1459</v>
      </c>
      <c r="G305" s="1" t="s">
        <v>1460</v>
      </c>
      <c r="H305" s="1" t="s">
        <v>1461</v>
      </c>
      <c r="I305" s="1" t="s">
        <v>1462</v>
      </c>
    </row>
    <row r="306">
      <c r="A306" s="3"/>
      <c r="B306" s="1" t="s">
        <v>7</v>
      </c>
      <c r="C306" s="1" t="s">
        <v>7</v>
      </c>
      <c r="D306" s="3" t="s">
        <v>1463</v>
      </c>
      <c r="E306" s="3" t="s">
        <v>1464</v>
      </c>
      <c r="F306" s="3" t="s">
        <v>1465</v>
      </c>
      <c r="G306" s="1" t="s">
        <v>1466</v>
      </c>
      <c r="H306" s="1" t="s">
        <v>1467</v>
      </c>
      <c r="I306" s="1" t="s">
        <v>1468</v>
      </c>
    </row>
    <row r="307">
      <c r="A307" s="3"/>
      <c r="B307" s="1" t="s">
        <v>1326</v>
      </c>
      <c r="C307" s="1" t="s">
        <v>5</v>
      </c>
      <c r="D307" s="3" t="s">
        <v>1469</v>
      </c>
      <c r="E307" s="3" t="s">
        <v>1470</v>
      </c>
      <c r="F307" s="3" t="s">
        <v>1471</v>
      </c>
      <c r="G307" s="1" t="s">
        <v>1472</v>
      </c>
      <c r="H307" s="1" t="s">
        <v>1473</v>
      </c>
      <c r="I307" s="1" t="s">
        <v>1474</v>
      </c>
    </row>
    <row r="308">
      <c r="A308" s="3"/>
      <c r="B308" s="1" t="s">
        <v>6</v>
      </c>
      <c r="C308" s="1" t="s">
        <v>6</v>
      </c>
      <c r="D308" s="3" t="s">
        <v>1475</v>
      </c>
      <c r="E308" s="3" t="s">
        <v>1476</v>
      </c>
      <c r="F308" s="3" t="s">
        <v>1477</v>
      </c>
      <c r="G308" s="1" t="s">
        <v>1478</v>
      </c>
      <c r="H308" s="1" t="s">
        <v>1479</v>
      </c>
      <c r="I308" s="1" t="s">
        <v>1480</v>
      </c>
    </row>
    <row r="309">
      <c r="A309" s="3"/>
      <c r="B309" s="1" t="s">
        <v>6</v>
      </c>
      <c r="C309" s="1" t="s">
        <v>6</v>
      </c>
      <c r="D309" s="3" t="s">
        <v>1481</v>
      </c>
      <c r="E309" s="3" t="s">
        <v>1482</v>
      </c>
      <c r="F309" s="3" t="s">
        <v>1477</v>
      </c>
      <c r="G309" s="1" t="s">
        <v>1483</v>
      </c>
      <c r="H309" s="1" t="s">
        <v>1484</v>
      </c>
      <c r="I309" s="1" t="s">
        <v>1485</v>
      </c>
    </row>
    <row r="310">
      <c r="A310" s="3"/>
      <c r="B310" s="1" t="s">
        <v>7</v>
      </c>
      <c r="C310" s="1" t="s">
        <v>7</v>
      </c>
      <c r="D310" s="3" t="s">
        <v>1486</v>
      </c>
      <c r="E310" s="3" t="s">
        <v>1487</v>
      </c>
      <c r="F310" s="3" t="s">
        <v>1488</v>
      </c>
      <c r="G310" s="1" t="s">
        <v>1489</v>
      </c>
      <c r="H310" s="1" t="s">
        <v>1490</v>
      </c>
      <c r="I310" s="1" t="s">
        <v>1491</v>
      </c>
    </row>
    <row r="311">
      <c r="A311" s="3"/>
      <c r="B311" s="1" t="s">
        <v>7</v>
      </c>
      <c r="C311" s="1" t="s">
        <v>7</v>
      </c>
      <c r="D311" s="3" t="s">
        <v>1492</v>
      </c>
      <c r="E311" s="3" t="s">
        <v>1493</v>
      </c>
      <c r="F311" s="3" t="s">
        <v>1494</v>
      </c>
      <c r="G311" s="1" t="s">
        <v>1495</v>
      </c>
      <c r="H311" s="1" t="s">
        <v>1496</v>
      </c>
      <c r="I311" s="1" t="s">
        <v>1497</v>
      </c>
    </row>
    <row r="312">
      <c r="A312" s="3"/>
      <c r="B312" s="1" t="s">
        <v>7</v>
      </c>
      <c r="C312" s="1" t="s">
        <v>7</v>
      </c>
      <c r="D312" s="3" t="s">
        <v>1498</v>
      </c>
      <c r="E312" s="3" t="s">
        <v>1499</v>
      </c>
      <c r="F312" s="3" t="s">
        <v>1500</v>
      </c>
      <c r="G312" s="1" t="s">
        <v>1501</v>
      </c>
      <c r="H312" s="1" t="s">
        <v>1502</v>
      </c>
      <c r="I312" s="1" t="s">
        <v>1503</v>
      </c>
    </row>
    <row r="313">
      <c r="A313" s="3"/>
      <c r="B313" s="1" t="s">
        <v>7</v>
      </c>
      <c r="C313" s="1" t="s">
        <v>7</v>
      </c>
      <c r="D313" s="3" t="s">
        <v>1504</v>
      </c>
      <c r="E313" s="3" t="s">
        <v>1505</v>
      </c>
      <c r="F313" s="3" t="s">
        <v>1506</v>
      </c>
      <c r="G313" s="1" t="s">
        <v>1507</v>
      </c>
      <c r="H313" s="1" t="s">
        <v>1508</v>
      </c>
      <c r="I313" s="1" t="s">
        <v>1509</v>
      </c>
    </row>
    <row r="314">
      <c r="A314" s="3"/>
      <c r="B314" s="1" t="s">
        <v>7</v>
      </c>
      <c r="C314" s="1" t="s">
        <v>7</v>
      </c>
      <c r="D314" s="3" t="s">
        <v>1510</v>
      </c>
      <c r="E314" s="3" t="s">
        <v>1511</v>
      </c>
      <c r="F314" s="3" t="s">
        <v>1506</v>
      </c>
      <c r="G314" s="5"/>
      <c r="H314" s="5"/>
      <c r="I314" s="5"/>
    </row>
    <row r="315">
      <c r="A315" s="3"/>
      <c r="B315" s="1" t="s">
        <v>7</v>
      </c>
      <c r="C315" s="1" t="s">
        <v>7</v>
      </c>
      <c r="D315" s="3" t="s">
        <v>1512</v>
      </c>
      <c r="E315" s="3" t="s">
        <v>1513</v>
      </c>
      <c r="F315" s="3" t="s">
        <v>1506</v>
      </c>
      <c r="G315" s="1" t="s">
        <v>1514</v>
      </c>
      <c r="H315" s="1" t="s">
        <v>1515</v>
      </c>
      <c r="I315" s="1" t="s">
        <v>1516</v>
      </c>
    </row>
    <row r="316">
      <c r="A316" s="3"/>
      <c r="B316" s="1" t="s">
        <v>7</v>
      </c>
      <c r="C316" s="1" t="s">
        <v>7</v>
      </c>
      <c r="D316" s="3" t="s">
        <v>1517</v>
      </c>
      <c r="E316" s="3" t="s">
        <v>1518</v>
      </c>
      <c r="F316" s="3" t="s">
        <v>1506</v>
      </c>
      <c r="G316" s="1" t="s">
        <v>1519</v>
      </c>
      <c r="H316" s="1" t="s">
        <v>1520</v>
      </c>
      <c r="I316" s="1" t="s">
        <v>1521</v>
      </c>
    </row>
    <row r="317">
      <c r="A317" s="3"/>
      <c r="B317" s="1" t="s">
        <v>7</v>
      </c>
      <c r="C317" s="1" t="s">
        <v>7</v>
      </c>
      <c r="D317" s="3" t="s">
        <v>1522</v>
      </c>
      <c r="E317" s="3" t="s">
        <v>1523</v>
      </c>
      <c r="F317" s="3" t="s">
        <v>1506</v>
      </c>
      <c r="G317" s="1" t="s">
        <v>1524</v>
      </c>
      <c r="H317" s="1" t="s">
        <v>1525</v>
      </c>
      <c r="I317" s="1" t="s">
        <v>1526</v>
      </c>
    </row>
    <row r="318">
      <c r="A318" s="3"/>
      <c r="B318" s="1" t="s">
        <v>7</v>
      </c>
      <c r="C318" s="1" t="s">
        <v>7</v>
      </c>
      <c r="D318" s="3" t="s">
        <v>1527</v>
      </c>
      <c r="E318" s="3" t="s">
        <v>1528</v>
      </c>
      <c r="F318" s="3" t="s">
        <v>1506</v>
      </c>
      <c r="G318" s="1" t="s">
        <v>1529</v>
      </c>
      <c r="H318" s="1" t="s">
        <v>1530</v>
      </c>
      <c r="I318" s="1" t="s">
        <v>1531</v>
      </c>
    </row>
    <row r="319">
      <c r="A319" s="3"/>
      <c r="B319" s="1" t="s">
        <v>7</v>
      </c>
      <c r="C319" s="1" t="s">
        <v>7</v>
      </c>
      <c r="D319" s="3" t="s">
        <v>1532</v>
      </c>
      <c r="E319" s="3" t="s">
        <v>1533</v>
      </c>
      <c r="F319" s="3" t="s">
        <v>1506</v>
      </c>
      <c r="G319" s="1" t="s">
        <v>1534</v>
      </c>
      <c r="H319" s="1" t="s">
        <v>1535</v>
      </c>
      <c r="I319" s="1" t="s">
        <v>1536</v>
      </c>
    </row>
    <row r="320">
      <c r="A320" s="3"/>
      <c r="B320" s="1" t="s">
        <v>6</v>
      </c>
      <c r="C320" s="1" t="s">
        <v>6</v>
      </c>
      <c r="D320" s="3" t="s">
        <v>1537</v>
      </c>
      <c r="E320" s="3" t="s">
        <v>1538</v>
      </c>
      <c r="F320" s="3" t="s">
        <v>1539</v>
      </c>
      <c r="G320" s="1" t="s">
        <v>1540</v>
      </c>
      <c r="H320" s="1" t="s">
        <v>1541</v>
      </c>
      <c r="I320" s="1" t="s">
        <v>1542</v>
      </c>
    </row>
    <row r="321">
      <c r="A321" s="3"/>
      <c r="B321" s="1" t="s">
        <v>6</v>
      </c>
      <c r="C321" s="1" t="s">
        <v>6</v>
      </c>
      <c r="D321" s="3" t="s">
        <v>1543</v>
      </c>
      <c r="E321" s="3" t="s">
        <v>1544</v>
      </c>
      <c r="F321" s="3" t="s">
        <v>1539</v>
      </c>
      <c r="G321" s="1" t="s">
        <v>1545</v>
      </c>
      <c r="H321" s="1" t="s">
        <v>1546</v>
      </c>
      <c r="I321" s="1" t="s">
        <v>1547</v>
      </c>
    </row>
    <row r="322">
      <c r="A322" s="3" t="s">
        <v>1548</v>
      </c>
      <c r="B322" s="1" t="s">
        <v>6</v>
      </c>
      <c r="C322" s="1" t="s">
        <v>6</v>
      </c>
      <c r="D322" s="3" t="s">
        <v>1549</v>
      </c>
      <c r="E322" s="3" t="s">
        <v>1550</v>
      </c>
      <c r="F322" s="3" t="s">
        <v>1539</v>
      </c>
      <c r="G322" s="1" t="s">
        <v>1551</v>
      </c>
      <c r="H322" s="1" t="s">
        <v>1552</v>
      </c>
      <c r="I322" s="1" t="s">
        <v>1553</v>
      </c>
    </row>
    <row r="323">
      <c r="A323" s="3" t="s">
        <v>1554</v>
      </c>
      <c r="B323" s="1" t="s">
        <v>6</v>
      </c>
      <c r="C323" s="1" t="s">
        <v>6</v>
      </c>
      <c r="D323" s="3" t="s">
        <v>1555</v>
      </c>
      <c r="E323" s="3" t="s">
        <v>1556</v>
      </c>
      <c r="F323" s="3" t="s">
        <v>1539</v>
      </c>
      <c r="G323" s="1" t="s">
        <v>1557</v>
      </c>
      <c r="H323" s="1" t="s">
        <v>1558</v>
      </c>
      <c r="I323" s="1" t="s">
        <v>1559</v>
      </c>
    </row>
    <row r="324">
      <c r="A324" s="3" t="s">
        <v>26</v>
      </c>
      <c r="B324" s="1" t="s">
        <v>1326</v>
      </c>
      <c r="C324" s="1" t="s">
        <v>5</v>
      </c>
      <c r="D324" s="3" t="s">
        <v>1560</v>
      </c>
      <c r="E324" s="3" t="s">
        <v>1561</v>
      </c>
      <c r="F324" s="3" t="s">
        <v>1562</v>
      </c>
      <c r="G324" s="1" t="s">
        <v>1563</v>
      </c>
      <c r="H324" s="1" t="s">
        <v>1564</v>
      </c>
      <c r="I324" s="1" t="s">
        <v>1565</v>
      </c>
    </row>
    <row r="325">
      <c r="A325" s="3" t="s">
        <v>26</v>
      </c>
      <c r="B325" s="1" t="s">
        <v>1326</v>
      </c>
      <c r="C325" s="1" t="s">
        <v>5</v>
      </c>
      <c r="D325" s="3" t="s">
        <v>1566</v>
      </c>
      <c r="E325" s="3" t="s">
        <v>1567</v>
      </c>
      <c r="F325" s="3" t="s">
        <v>1562</v>
      </c>
      <c r="G325" s="1" t="s">
        <v>1568</v>
      </c>
      <c r="H325" s="1" t="s">
        <v>1569</v>
      </c>
      <c r="I325" s="1" t="s">
        <v>1570</v>
      </c>
    </row>
    <row r="326">
      <c r="A326" s="3"/>
      <c r="B326" s="1" t="s">
        <v>1571</v>
      </c>
      <c r="C326" s="1" t="s">
        <v>6</v>
      </c>
      <c r="D326" s="3" t="s">
        <v>1572</v>
      </c>
      <c r="E326" s="3" t="s">
        <v>1573</v>
      </c>
      <c r="F326" s="3" t="s">
        <v>1574</v>
      </c>
      <c r="G326" s="1" t="s">
        <v>1575</v>
      </c>
      <c r="H326" s="1" t="s">
        <v>1576</v>
      </c>
      <c r="I326" s="1" t="s">
        <v>1577</v>
      </c>
    </row>
    <row r="327">
      <c r="A327" s="3" t="s">
        <v>26</v>
      </c>
      <c r="B327" s="1" t="s">
        <v>1578</v>
      </c>
      <c r="C327" s="1" t="s">
        <v>6</v>
      </c>
      <c r="D327" s="3" t="s">
        <v>1579</v>
      </c>
      <c r="E327" s="3" t="s">
        <v>1580</v>
      </c>
      <c r="F327" s="3" t="s">
        <v>1581</v>
      </c>
      <c r="G327" s="1" t="s">
        <v>1582</v>
      </c>
      <c r="H327" s="1" t="s">
        <v>1583</v>
      </c>
      <c r="I327" s="1" t="s">
        <v>1584</v>
      </c>
    </row>
    <row r="328">
      <c r="A328" s="3" t="s">
        <v>26</v>
      </c>
      <c r="B328" s="1" t="s">
        <v>1578</v>
      </c>
      <c r="C328" s="1" t="s">
        <v>6</v>
      </c>
      <c r="D328" s="3" t="s">
        <v>1585</v>
      </c>
      <c r="E328" s="3" t="s">
        <v>1586</v>
      </c>
      <c r="F328" s="3" t="s">
        <v>1581</v>
      </c>
      <c r="G328" s="5"/>
      <c r="H328" s="5"/>
      <c r="I328" s="5"/>
    </row>
    <row r="329">
      <c r="A329" s="17" t="s">
        <v>904</v>
      </c>
      <c r="B329" s="1" t="s">
        <v>1587</v>
      </c>
      <c r="C329" s="1" t="s">
        <v>6</v>
      </c>
      <c r="D329" s="3" t="s">
        <v>1588</v>
      </c>
      <c r="E329" s="3" t="s">
        <v>1589</v>
      </c>
      <c r="F329" s="3" t="s">
        <v>1590</v>
      </c>
      <c r="G329" s="1" t="s">
        <v>1591</v>
      </c>
      <c r="H329" s="1" t="s">
        <v>1592</v>
      </c>
      <c r="I329" s="1" t="s">
        <v>1593</v>
      </c>
    </row>
    <row r="330">
      <c r="A330" s="3"/>
      <c r="B330" s="1" t="s">
        <v>1594</v>
      </c>
      <c r="C330" s="1" t="s">
        <v>7</v>
      </c>
      <c r="D330" s="3" t="s">
        <v>1595</v>
      </c>
      <c r="E330" s="3" t="s">
        <v>1596</v>
      </c>
      <c r="F330" s="3" t="s">
        <v>1590</v>
      </c>
      <c r="G330" s="1" t="s">
        <v>1597</v>
      </c>
      <c r="H330" s="1" t="s">
        <v>1598</v>
      </c>
      <c r="I330" s="1" t="s">
        <v>1599</v>
      </c>
    </row>
    <row r="331">
      <c r="A331" s="3"/>
      <c r="B331" s="1" t="s">
        <v>903</v>
      </c>
      <c r="C331" s="1" t="s">
        <v>6</v>
      </c>
      <c r="D331" s="3" t="s">
        <v>1600</v>
      </c>
      <c r="E331" s="3" t="s">
        <v>1601</v>
      </c>
      <c r="F331" s="3" t="s">
        <v>1602</v>
      </c>
      <c r="G331" s="1" t="s">
        <v>1603</v>
      </c>
      <c r="H331" s="1" t="s">
        <v>1604</v>
      </c>
      <c r="I331" s="1" t="s">
        <v>1605</v>
      </c>
    </row>
    <row r="332">
      <c r="A332" s="3"/>
      <c r="B332" s="1" t="s">
        <v>903</v>
      </c>
      <c r="C332" s="1" t="s">
        <v>6</v>
      </c>
      <c r="D332" s="3" t="s">
        <v>1606</v>
      </c>
      <c r="E332" s="3" t="s">
        <v>1607</v>
      </c>
      <c r="F332" s="3" t="s">
        <v>1602</v>
      </c>
      <c r="G332" s="1" t="s">
        <v>1608</v>
      </c>
      <c r="H332" s="1" t="s">
        <v>1609</v>
      </c>
      <c r="I332" s="1" t="s">
        <v>1610</v>
      </c>
    </row>
    <row r="333">
      <c r="A333" s="3"/>
      <c r="B333" s="1" t="s">
        <v>1611</v>
      </c>
      <c r="C333" s="1" t="s">
        <v>7</v>
      </c>
      <c r="D333" s="3" t="s">
        <v>1612</v>
      </c>
      <c r="E333" s="3" t="s">
        <v>1613</v>
      </c>
      <c r="F333" s="3" t="s">
        <v>1614</v>
      </c>
      <c r="G333" s="1" t="s">
        <v>1615</v>
      </c>
      <c r="H333" s="1" t="s">
        <v>1616</v>
      </c>
      <c r="I333" s="1" t="s">
        <v>1617</v>
      </c>
    </row>
    <row r="334">
      <c r="A334" s="3"/>
      <c r="B334" s="1" t="s">
        <v>7</v>
      </c>
      <c r="C334" s="1" t="s">
        <v>7</v>
      </c>
      <c r="D334" s="3" t="s">
        <v>1618</v>
      </c>
      <c r="E334" s="3" t="s">
        <v>1619</v>
      </c>
      <c r="F334" s="3" t="s">
        <v>1614</v>
      </c>
      <c r="G334" s="1" t="s">
        <v>1620</v>
      </c>
      <c r="H334" s="1" t="s">
        <v>1621</v>
      </c>
      <c r="I334" s="1" t="s">
        <v>1622</v>
      </c>
    </row>
    <row r="335">
      <c r="A335" s="3"/>
      <c r="B335" s="1" t="s">
        <v>1623</v>
      </c>
      <c r="C335" s="1" t="s">
        <v>7</v>
      </c>
      <c r="D335" s="3" t="s">
        <v>1624</v>
      </c>
      <c r="E335" s="3" t="s">
        <v>1625</v>
      </c>
      <c r="F335" s="3" t="s">
        <v>1614</v>
      </c>
      <c r="G335" s="1" t="s">
        <v>1626</v>
      </c>
      <c r="H335" s="1" t="s">
        <v>1627</v>
      </c>
      <c r="I335" s="1" t="s">
        <v>1628</v>
      </c>
    </row>
    <row r="336">
      <c r="A336" s="3"/>
      <c r="B336" s="1" t="s">
        <v>1623</v>
      </c>
      <c r="C336" s="1" t="s">
        <v>7</v>
      </c>
      <c r="D336" s="3" t="s">
        <v>1629</v>
      </c>
      <c r="E336" s="3" t="s">
        <v>1630</v>
      </c>
      <c r="F336" s="3" t="s">
        <v>1614</v>
      </c>
      <c r="G336" s="1" t="s">
        <v>1631</v>
      </c>
      <c r="H336" s="1" t="s">
        <v>1632</v>
      </c>
      <c r="I336" s="1" t="s">
        <v>1633</v>
      </c>
    </row>
    <row r="337">
      <c r="A337" s="3"/>
      <c r="B337" s="1" t="s">
        <v>1623</v>
      </c>
      <c r="C337" s="1" t="s">
        <v>7</v>
      </c>
      <c r="D337" s="3" t="s">
        <v>1634</v>
      </c>
      <c r="E337" s="3" t="s">
        <v>1635</v>
      </c>
      <c r="F337" s="3" t="s">
        <v>1614</v>
      </c>
      <c r="G337" s="1" t="s">
        <v>1636</v>
      </c>
      <c r="H337" s="1" t="s">
        <v>1637</v>
      </c>
      <c r="I337" s="1" t="s">
        <v>1638</v>
      </c>
    </row>
    <row r="338">
      <c r="A338" s="3"/>
      <c r="B338" s="1" t="s">
        <v>1623</v>
      </c>
      <c r="C338" s="1" t="s">
        <v>7</v>
      </c>
      <c r="D338" s="3" t="s">
        <v>1639</v>
      </c>
      <c r="E338" s="3" t="s">
        <v>1640</v>
      </c>
      <c r="F338" s="3" t="s">
        <v>1614</v>
      </c>
      <c r="G338" s="1" t="s">
        <v>1641</v>
      </c>
      <c r="H338" s="1" t="s">
        <v>1642</v>
      </c>
      <c r="I338" s="1" t="s">
        <v>1643</v>
      </c>
    </row>
    <row r="339">
      <c r="A339" s="3"/>
      <c r="B339" s="1" t="s">
        <v>1623</v>
      </c>
      <c r="C339" s="1" t="s">
        <v>7</v>
      </c>
      <c r="D339" s="3" t="s">
        <v>1644</v>
      </c>
      <c r="E339" s="3" t="s">
        <v>1645</v>
      </c>
      <c r="F339" s="3" t="s">
        <v>1614</v>
      </c>
      <c r="G339" s="1" t="s">
        <v>1646</v>
      </c>
      <c r="H339" s="1" t="s">
        <v>1647</v>
      </c>
      <c r="I339" s="1" t="s">
        <v>1648</v>
      </c>
    </row>
    <row r="340">
      <c r="A340" s="3"/>
      <c r="B340" s="1" t="s">
        <v>1623</v>
      </c>
      <c r="C340" s="1" t="s">
        <v>7</v>
      </c>
      <c r="D340" s="3" t="s">
        <v>1649</v>
      </c>
      <c r="E340" s="3" t="s">
        <v>1650</v>
      </c>
      <c r="F340" s="3" t="s">
        <v>1614</v>
      </c>
      <c r="G340" s="1" t="s">
        <v>1651</v>
      </c>
      <c r="H340" s="1" t="s">
        <v>1652</v>
      </c>
      <c r="I340" s="1" t="s">
        <v>1653</v>
      </c>
    </row>
    <row r="341">
      <c r="A341" s="3"/>
      <c r="B341" s="1" t="s">
        <v>1623</v>
      </c>
      <c r="C341" s="1" t="s">
        <v>7</v>
      </c>
      <c r="D341" s="3" t="s">
        <v>1654</v>
      </c>
      <c r="E341" s="3" t="s">
        <v>1655</v>
      </c>
      <c r="F341" s="3" t="s">
        <v>1614</v>
      </c>
      <c r="G341" s="1" t="s">
        <v>1656</v>
      </c>
      <c r="H341" s="1" t="s">
        <v>1657</v>
      </c>
      <c r="I341" s="1" t="s">
        <v>1658</v>
      </c>
    </row>
    <row r="342">
      <c r="A342" s="3"/>
      <c r="B342" s="1" t="s">
        <v>1659</v>
      </c>
      <c r="C342" s="1" t="s">
        <v>6</v>
      </c>
      <c r="D342" s="3" t="s">
        <v>1660</v>
      </c>
      <c r="E342" s="3" t="s">
        <v>1661</v>
      </c>
      <c r="F342" s="3" t="s">
        <v>1614</v>
      </c>
      <c r="G342" s="1" t="s">
        <v>1662</v>
      </c>
      <c r="H342" s="1" t="s">
        <v>1663</v>
      </c>
      <c r="I342" s="1" t="s">
        <v>1664</v>
      </c>
    </row>
    <row r="343">
      <c r="A343" s="3"/>
      <c r="B343" s="1" t="s">
        <v>1623</v>
      </c>
      <c r="C343" s="1" t="s">
        <v>7</v>
      </c>
      <c r="D343" s="3" t="s">
        <v>1665</v>
      </c>
      <c r="E343" s="3" t="s">
        <v>1666</v>
      </c>
      <c r="F343" s="3" t="s">
        <v>1667</v>
      </c>
      <c r="G343" s="1" t="s">
        <v>1668</v>
      </c>
      <c r="H343" s="1" t="s">
        <v>1669</v>
      </c>
      <c r="I343" s="1" t="s">
        <v>1670</v>
      </c>
    </row>
    <row r="344">
      <c r="A344" s="3"/>
      <c r="B344" s="1" t="s">
        <v>1623</v>
      </c>
      <c r="C344" s="1" t="s">
        <v>7</v>
      </c>
      <c r="D344" s="3" t="s">
        <v>1671</v>
      </c>
      <c r="E344" s="3" t="s">
        <v>1672</v>
      </c>
      <c r="F344" s="3" t="s">
        <v>1667</v>
      </c>
      <c r="G344" s="1" t="s">
        <v>1673</v>
      </c>
      <c r="H344" s="1" t="s">
        <v>1674</v>
      </c>
      <c r="I344" s="1" t="s">
        <v>1675</v>
      </c>
    </row>
    <row r="345">
      <c r="A345" s="3"/>
      <c r="B345" s="1" t="s">
        <v>1623</v>
      </c>
      <c r="C345" s="1" t="s">
        <v>7</v>
      </c>
      <c r="D345" s="3" t="s">
        <v>1676</v>
      </c>
      <c r="E345" s="3" t="s">
        <v>1677</v>
      </c>
      <c r="F345" s="3" t="s">
        <v>1667</v>
      </c>
      <c r="G345" s="1" t="s">
        <v>1678</v>
      </c>
      <c r="H345" s="1" t="s">
        <v>1679</v>
      </c>
      <c r="I345" s="1" t="s">
        <v>1680</v>
      </c>
    </row>
    <row r="346">
      <c r="A346" s="3"/>
      <c r="B346" s="1" t="s">
        <v>1623</v>
      </c>
      <c r="C346" s="1" t="s">
        <v>7</v>
      </c>
      <c r="D346" s="3" t="s">
        <v>1681</v>
      </c>
      <c r="E346" s="3" t="s">
        <v>1682</v>
      </c>
      <c r="F346" s="3" t="s">
        <v>1667</v>
      </c>
      <c r="G346" s="1" t="s">
        <v>1683</v>
      </c>
      <c r="H346" s="1" t="s">
        <v>1684</v>
      </c>
      <c r="I346" s="1" t="s">
        <v>1685</v>
      </c>
    </row>
    <row r="347">
      <c r="A347" s="3"/>
      <c r="B347" s="1" t="s">
        <v>1623</v>
      </c>
      <c r="C347" s="1" t="s">
        <v>7</v>
      </c>
      <c r="D347" s="3" t="s">
        <v>1686</v>
      </c>
      <c r="E347" s="3" t="s">
        <v>1687</v>
      </c>
      <c r="F347" s="3" t="s">
        <v>1667</v>
      </c>
      <c r="G347" s="1" t="s">
        <v>1688</v>
      </c>
      <c r="H347" s="1" t="s">
        <v>1689</v>
      </c>
      <c r="I347" s="1" t="s">
        <v>1690</v>
      </c>
    </row>
    <row r="348">
      <c r="A348" s="3"/>
      <c r="B348" s="1" t="s">
        <v>1623</v>
      </c>
      <c r="C348" s="1" t="s">
        <v>7</v>
      </c>
      <c r="D348" s="3" t="s">
        <v>1691</v>
      </c>
      <c r="E348" s="3" t="s">
        <v>1692</v>
      </c>
      <c r="F348" s="3" t="s">
        <v>1667</v>
      </c>
      <c r="G348" s="1" t="s">
        <v>1693</v>
      </c>
      <c r="H348" s="1" t="s">
        <v>1694</v>
      </c>
      <c r="I348" s="1" t="s">
        <v>1695</v>
      </c>
    </row>
    <row r="349">
      <c r="A349" s="3"/>
      <c r="B349" s="1" t="s">
        <v>1623</v>
      </c>
      <c r="C349" s="1" t="s">
        <v>7</v>
      </c>
      <c r="D349" s="3" t="s">
        <v>1696</v>
      </c>
      <c r="E349" s="3" t="s">
        <v>1697</v>
      </c>
      <c r="F349" s="3" t="s">
        <v>1667</v>
      </c>
      <c r="G349" s="1" t="s">
        <v>1698</v>
      </c>
      <c r="H349" s="1" t="s">
        <v>1699</v>
      </c>
      <c r="I349" s="1" t="s">
        <v>1700</v>
      </c>
    </row>
    <row r="350">
      <c r="A350" s="3"/>
      <c r="B350" s="1" t="s">
        <v>1623</v>
      </c>
      <c r="C350" s="1" t="s">
        <v>7</v>
      </c>
      <c r="D350" s="3" t="s">
        <v>1701</v>
      </c>
      <c r="E350" s="3" t="s">
        <v>1702</v>
      </c>
      <c r="F350" s="3" t="s">
        <v>1667</v>
      </c>
      <c r="G350" s="1" t="s">
        <v>1703</v>
      </c>
      <c r="H350" s="1" t="s">
        <v>1704</v>
      </c>
      <c r="I350" s="1" t="s">
        <v>1705</v>
      </c>
    </row>
    <row r="351">
      <c r="A351" s="3"/>
      <c r="B351" s="1" t="s">
        <v>1623</v>
      </c>
      <c r="C351" s="1" t="s">
        <v>7</v>
      </c>
      <c r="D351" s="3" t="s">
        <v>1706</v>
      </c>
      <c r="E351" s="3" t="s">
        <v>1707</v>
      </c>
      <c r="F351" s="3" t="s">
        <v>1708</v>
      </c>
      <c r="G351" s="1" t="s">
        <v>1709</v>
      </c>
      <c r="H351" s="1" t="s">
        <v>1710</v>
      </c>
      <c r="I351" s="1" t="s">
        <v>1711</v>
      </c>
    </row>
    <row r="352">
      <c r="A352" s="3"/>
      <c r="B352" s="1" t="s">
        <v>1623</v>
      </c>
      <c r="C352" s="1" t="s">
        <v>7</v>
      </c>
      <c r="D352" s="3" t="s">
        <v>1712</v>
      </c>
      <c r="E352" s="3" t="s">
        <v>1713</v>
      </c>
      <c r="F352" s="3" t="s">
        <v>1708</v>
      </c>
      <c r="G352" s="1" t="s">
        <v>1714</v>
      </c>
      <c r="H352" s="1" t="s">
        <v>1715</v>
      </c>
      <c r="I352" s="1" t="s">
        <v>1716</v>
      </c>
    </row>
    <row r="353">
      <c r="A353" s="3"/>
      <c r="B353" s="1" t="s">
        <v>1623</v>
      </c>
      <c r="C353" s="1" t="s">
        <v>7</v>
      </c>
      <c r="D353" s="3" t="s">
        <v>1717</v>
      </c>
      <c r="E353" s="3" t="s">
        <v>1718</v>
      </c>
      <c r="F353" s="3" t="s">
        <v>1708</v>
      </c>
      <c r="G353" s="1" t="s">
        <v>1719</v>
      </c>
      <c r="H353" s="1" t="s">
        <v>1720</v>
      </c>
      <c r="I353" s="1" t="s">
        <v>1721</v>
      </c>
    </row>
    <row r="354">
      <c r="A354" s="3"/>
      <c r="B354" s="1" t="s">
        <v>1623</v>
      </c>
      <c r="C354" s="1" t="s">
        <v>7</v>
      </c>
      <c r="D354" s="3" t="s">
        <v>1722</v>
      </c>
      <c r="E354" s="3" t="s">
        <v>1723</v>
      </c>
      <c r="F354" s="3" t="s">
        <v>1708</v>
      </c>
      <c r="G354" s="1" t="s">
        <v>1724</v>
      </c>
      <c r="H354" s="1" t="s">
        <v>1725</v>
      </c>
      <c r="I354" s="1" t="s">
        <v>1726</v>
      </c>
    </row>
    <row r="355">
      <c r="A355" s="3"/>
      <c r="B355" s="1" t="s">
        <v>1623</v>
      </c>
      <c r="C355" s="1" t="s">
        <v>7</v>
      </c>
      <c r="D355" s="3" t="s">
        <v>1727</v>
      </c>
      <c r="E355" s="3" t="s">
        <v>1728</v>
      </c>
      <c r="F355" s="3" t="s">
        <v>1708</v>
      </c>
      <c r="G355" s="1" t="s">
        <v>1729</v>
      </c>
      <c r="H355" s="1" t="s">
        <v>1730</v>
      </c>
      <c r="I355" s="1" t="s">
        <v>1731</v>
      </c>
    </row>
    <row r="356">
      <c r="A356" s="3"/>
      <c r="B356" s="1" t="s">
        <v>1623</v>
      </c>
      <c r="C356" s="1" t="s">
        <v>7</v>
      </c>
      <c r="D356" s="3" t="s">
        <v>1732</v>
      </c>
      <c r="E356" s="3" t="s">
        <v>1733</v>
      </c>
      <c r="F356" s="3" t="s">
        <v>1708</v>
      </c>
      <c r="G356" s="1" t="s">
        <v>1734</v>
      </c>
      <c r="H356" s="1" t="s">
        <v>1735</v>
      </c>
      <c r="I356" s="1" t="s">
        <v>1736</v>
      </c>
    </row>
    <row r="357">
      <c r="A357" s="3"/>
      <c r="B357" s="1" t="s">
        <v>1623</v>
      </c>
      <c r="C357" s="1" t="s">
        <v>7</v>
      </c>
      <c r="D357" s="3" t="s">
        <v>1737</v>
      </c>
      <c r="E357" s="3" t="s">
        <v>1738</v>
      </c>
      <c r="F357" s="3" t="s">
        <v>1708</v>
      </c>
      <c r="G357" s="1" t="s">
        <v>1739</v>
      </c>
      <c r="H357" s="1" t="s">
        <v>1740</v>
      </c>
      <c r="I357" s="1" t="s">
        <v>1741</v>
      </c>
    </row>
    <row r="358">
      <c r="A358" s="3"/>
      <c r="B358" s="1" t="s">
        <v>1623</v>
      </c>
      <c r="C358" s="1" t="s">
        <v>7</v>
      </c>
      <c r="D358" s="3" t="s">
        <v>1742</v>
      </c>
      <c r="E358" s="3" t="s">
        <v>1743</v>
      </c>
      <c r="F358" s="3" t="s">
        <v>1708</v>
      </c>
      <c r="G358" s="1" t="s">
        <v>1744</v>
      </c>
      <c r="H358" s="1" t="s">
        <v>1745</v>
      </c>
      <c r="I358" s="1" t="s">
        <v>1746</v>
      </c>
    </row>
    <row r="359">
      <c r="A359" s="3"/>
      <c r="B359" s="1" t="s">
        <v>1623</v>
      </c>
      <c r="C359" s="1" t="s">
        <v>7</v>
      </c>
      <c r="D359" s="3" t="s">
        <v>1612</v>
      </c>
      <c r="E359" s="3" t="s">
        <v>1747</v>
      </c>
      <c r="F359" s="3" t="s">
        <v>1748</v>
      </c>
      <c r="G359" s="1" t="s">
        <v>1749</v>
      </c>
      <c r="H359" s="1" t="s">
        <v>1750</v>
      </c>
      <c r="I359" s="1" t="s">
        <v>1751</v>
      </c>
    </row>
    <row r="360">
      <c r="A360" s="3"/>
      <c r="B360" s="1" t="s">
        <v>1623</v>
      </c>
      <c r="C360" s="1" t="s">
        <v>7</v>
      </c>
      <c r="D360" s="3" t="s">
        <v>1618</v>
      </c>
      <c r="E360" s="3" t="s">
        <v>1752</v>
      </c>
      <c r="F360" s="3" t="s">
        <v>1748</v>
      </c>
      <c r="G360" s="1" t="s">
        <v>1753</v>
      </c>
      <c r="H360" s="1" t="s">
        <v>1754</v>
      </c>
      <c r="I360" s="1" t="s">
        <v>1755</v>
      </c>
    </row>
    <row r="361">
      <c r="A361" s="3"/>
      <c r="B361" s="1" t="s">
        <v>1623</v>
      </c>
      <c r="C361" s="1" t="s">
        <v>7</v>
      </c>
      <c r="D361" s="3" t="s">
        <v>1624</v>
      </c>
      <c r="E361" s="3" t="s">
        <v>1756</v>
      </c>
      <c r="F361" s="3" t="s">
        <v>1748</v>
      </c>
      <c r="G361" s="1" t="s">
        <v>1757</v>
      </c>
      <c r="H361" s="1" t="s">
        <v>1758</v>
      </c>
      <c r="I361" s="1" t="s">
        <v>1759</v>
      </c>
    </row>
    <row r="362">
      <c r="A362" s="3"/>
      <c r="B362" s="1" t="s">
        <v>1623</v>
      </c>
      <c r="C362" s="1" t="s">
        <v>7</v>
      </c>
      <c r="D362" s="3" t="s">
        <v>1629</v>
      </c>
      <c r="E362" s="3" t="s">
        <v>1760</v>
      </c>
      <c r="F362" s="3" t="s">
        <v>1748</v>
      </c>
      <c r="G362" s="1" t="s">
        <v>1761</v>
      </c>
      <c r="H362" s="1" t="s">
        <v>1704</v>
      </c>
      <c r="I362" s="1" t="s">
        <v>1762</v>
      </c>
    </row>
    <row r="363">
      <c r="A363" s="3"/>
      <c r="B363" s="1" t="s">
        <v>1623</v>
      </c>
      <c r="C363" s="1" t="s">
        <v>7</v>
      </c>
      <c r="D363" s="3" t="s">
        <v>1634</v>
      </c>
      <c r="E363" s="3" t="s">
        <v>1763</v>
      </c>
      <c r="F363" s="3" t="s">
        <v>1748</v>
      </c>
      <c r="G363" s="1" t="s">
        <v>1764</v>
      </c>
      <c r="H363" s="1" t="s">
        <v>1699</v>
      </c>
      <c r="I363" s="1" t="s">
        <v>1765</v>
      </c>
    </row>
    <row r="364">
      <c r="A364" s="3"/>
      <c r="B364" s="1" t="s">
        <v>1623</v>
      </c>
      <c r="C364" s="1" t="s">
        <v>7</v>
      </c>
      <c r="D364" s="3" t="s">
        <v>1639</v>
      </c>
      <c r="E364" s="3" t="s">
        <v>1766</v>
      </c>
      <c r="F364" s="3" t="s">
        <v>1748</v>
      </c>
      <c r="G364" s="1" t="s">
        <v>1767</v>
      </c>
      <c r="H364" s="1" t="s">
        <v>1694</v>
      </c>
      <c r="I364" s="1" t="s">
        <v>1768</v>
      </c>
    </row>
    <row r="365">
      <c r="A365" s="3"/>
      <c r="B365" s="1" t="s">
        <v>1623</v>
      </c>
      <c r="C365" s="1" t="s">
        <v>7</v>
      </c>
      <c r="D365" s="3" t="s">
        <v>1644</v>
      </c>
      <c r="E365" s="3" t="s">
        <v>1769</v>
      </c>
      <c r="F365" s="3" t="s">
        <v>1748</v>
      </c>
      <c r="G365" s="1" t="s">
        <v>1770</v>
      </c>
      <c r="H365" s="1" t="s">
        <v>1689</v>
      </c>
      <c r="I365" s="1" t="s">
        <v>1771</v>
      </c>
    </row>
    <row r="366">
      <c r="A366" s="3"/>
      <c r="B366" s="1" t="s">
        <v>1623</v>
      </c>
      <c r="C366" s="1" t="s">
        <v>7</v>
      </c>
      <c r="D366" s="3" t="s">
        <v>1649</v>
      </c>
      <c r="E366" s="3" t="s">
        <v>1772</v>
      </c>
      <c r="F366" s="3" t="s">
        <v>1748</v>
      </c>
      <c r="G366" s="1" t="s">
        <v>1683</v>
      </c>
      <c r="H366" s="1" t="s">
        <v>1684</v>
      </c>
      <c r="I366" s="1" t="s">
        <v>1685</v>
      </c>
    </row>
    <row r="367">
      <c r="A367" s="3"/>
      <c r="B367" s="1" t="s">
        <v>1623</v>
      </c>
      <c r="C367" s="1" t="s">
        <v>7</v>
      </c>
      <c r="D367" s="3" t="s">
        <v>1654</v>
      </c>
      <c r="E367" s="3" t="s">
        <v>1773</v>
      </c>
      <c r="F367" s="3" t="s">
        <v>1748</v>
      </c>
      <c r="G367" s="1" t="s">
        <v>1678</v>
      </c>
      <c r="H367" s="1" t="s">
        <v>1679</v>
      </c>
      <c r="I367" s="1" t="s">
        <v>1680</v>
      </c>
    </row>
    <row r="368">
      <c r="A368" s="3"/>
      <c r="B368" s="1" t="s">
        <v>1623</v>
      </c>
      <c r="C368" s="1" t="s">
        <v>7</v>
      </c>
      <c r="D368" s="3" t="s">
        <v>1660</v>
      </c>
      <c r="E368" s="3" t="s">
        <v>1774</v>
      </c>
      <c r="F368" s="3" t="s">
        <v>1748</v>
      </c>
      <c r="G368" s="1" t="s">
        <v>1775</v>
      </c>
      <c r="H368" s="1" t="s">
        <v>1776</v>
      </c>
      <c r="I368" s="1" t="s">
        <v>1777</v>
      </c>
    </row>
    <row r="369">
      <c r="A369" s="3"/>
      <c r="B369" s="1" t="s">
        <v>1623</v>
      </c>
      <c r="C369" s="1" t="s">
        <v>7</v>
      </c>
      <c r="D369" s="3" t="s">
        <v>1665</v>
      </c>
      <c r="E369" s="3" t="s">
        <v>1778</v>
      </c>
      <c r="F369" s="3" t="s">
        <v>1779</v>
      </c>
      <c r="G369" s="1" t="s">
        <v>1668</v>
      </c>
      <c r="H369" s="1" t="s">
        <v>1669</v>
      </c>
      <c r="I369" s="1" t="s">
        <v>1670</v>
      </c>
    </row>
    <row r="370">
      <c r="A370" s="3"/>
      <c r="B370" s="1" t="s">
        <v>1623</v>
      </c>
      <c r="C370" s="1" t="s">
        <v>7</v>
      </c>
      <c r="D370" s="3" t="s">
        <v>1671</v>
      </c>
      <c r="E370" s="3" t="s">
        <v>1780</v>
      </c>
      <c r="F370" s="3" t="s">
        <v>1779</v>
      </c>
      <c r="G370" s="1" t="s">
        <v>1673</v>
      </c>
      <c r="H370" s="1" t="s">
        <v>1674</v>
      </c>
      <c r="I370" s="1" t="s">
        <v>1675</v>
      </c>
    </row>
    <row r="371">
      <c r="A371" s="3"/>
      <c r="B371" s="1" t="s">
        <v>1623</v>
      </c>
      <c r="C371" s="1" t="s">
        <v>7</v>
      </c>
      <c r="D371" s="3" t="s">
        <v>1676</v>
      </c>
      <c r="E371" s="3" t="s">
        <v>1781</v>
      </c>
      <c r="F371" s="3" t="s">
        <v>1779</v>
      </c>
      <c r="G371" s="1" t="s">
        <v>1678</v>
      </c>
      <c r="H371" s="1" t="s">
        <v>1679</v>
      </c>
      <c r="I371" s="1" t="s">
        <v>1680</v>
      </c>
    </row>
    <row r="372">
      <c r="A372" s="3"/>
      <c r="B372" s="1" t="s">
        <v>1623</v>
      </c>
      <c r="C372" s="1" t="s">
        <v>7</v>
      </c>
      <c r="D372" s="3" t="s">
        <v>1681</v>
      </c>
      <c r="E372" s="3" t="s">
        <v>1782</v>
      </c>
      <c r="F372" s="3" t="s">
        <v>1779</v>
      </c>
      <c r="G372" s="1" t="s">
        <v>1683</v>
      </c>
      <c r="H372" s="1" t="s">
        <v>1684</v>
      </c>
      <c r="I372" s="1" t="s">
        <v>1685</v>
      </c>
    </row>
    <row r="373">
      <c r="A373" s="3"/>
      <c r="B373" s="1" t="s">
        <v>1623</v>
      </c>
      <c r="C373" s="1" t="s">
        <v>7</v>
      </c>
      <c r="D373" s="3" t="s">
        <v>1686</v>
      </c>
      <c r="E373" s="3" t="s">
        <v>1783</v>
      </c>
      <c r="F373" s="3" t="s">
        <v>1779</v>
      </c>
      <c r="G373" s="1" t="s">
        <v>1688</v>
      </c>
      <c r="H373" s="1" t="s">
        <v>1689</v>
      </c>
      <c r="I373" s="1" t="s">
        <v>1690</v>
      </c>
    </row>
    <row r="374">
      <c r="A374" s="3"/>
      <c r="B374" s="1" t="s">
        <v>1623</v>
      </c>
      <c r="C374" s="1" t="s">
        <v>7</v>
      </c>
      <c r="D374" s="3" t="s">
        <v>1691</v>
      </c>
      <c r="E374" s="3" t="s">
        <v>1784</v>
      </c>
      <c r="F374" s="3" t="s">
        <v>1779</v>
      </c>
      <c r="G374" s="1" t="s">
        <v>1693</v>
      </c>
      <c r="H374" s="1" t="s">
        <v>1694</v>
      </c>
      <c r="I374" s="1" t="s">
        <v>1695</v>
      </c>
    </row>
    <row r="375">
      <c r="A375" s="3"/>
      <c r="B375" s="1" t="s">
        <v>1623</v>
      </c>
      <c r="C375" s="1" t="s">
        <v>7</v>
      </c>
      <c r="D375" s="3" t="s">
        <v>1696</v>
      </c>
      <c r="E375" s="3" t="s">
        <v>1785</v>
      </c>
      <c r="F375" s="3" t="s">
        <v>1779</v>
      </c>
      <c r="G375" s="1" t="s">
        <v>1698</v>
      </c>
      <c r="H375" s="1" t="s">
        <v>1699</v>
      </c>
      <c r="I375" s="1" t="s">
        <v>1700</v>
      </c>
    </row>
    <row r="376">
      <c r="A376" s="3"/>
      <c r="B376" s="1" t="s">
        <v>1623</v>
      </c>
      <c r="C376" s="1" t="s">
        <v>7</v>
      </c>
      <c r="D376" s="3" t="s">
        <v>1701</v>
      </c>
      <c r="E376" s="3" t="s">
        <v>1786</v>
      </c>
      <c r="F376" s="3" t="s">
        <v>1779</v>
      </c>
      <c r="G376" s="1" t="s">
        <v>1703</v>
      </c>
      <c r="H376" s="1" t="s">
        <v>1704</v>
      </c>
      <c r="I376" s="1" t="s">
        <v>1705</v>
      </c>
    </row>
    <row r="377">
      <c r="A377" s="3"/>
      <c r="B377" s="1" t="s">
        <v>1623</v>
      </c>
      <c r="C377" s="1" t="s">
        <v>7</v>
      </c>
      <c r="D377" s="3" t="s">
        <v>1706</v>
      </c>
      <c r="E377" s="3" t="s">
        <v>1787</v>
      </c>
      <c r="F377" s="3" t="s">
        <v>1788</v>
      </c>
      <c r="G377" s="1" t="s">
        <v>1789</v>
      </c>
      <c r="H377" s="1" t="s">
        <v>1790</v>
      </c>
      <c r="I377" s="1" t="s">
        <v>1791</v>
      </c>
    </row>
    <row r="378">
      <c r="A378" s="3"/>
      <c r="B378" s="1" t="s">
        <v>1623</v>
      </c>
      <c r="C378" s="1" t="s">
        <v>7</v>
      </c>
      <c r="D378" s="3" t="s">
        <v>1712</v>
      </c>
      <c r="E378" s="3" t="s">
        <v>1792</v>
      </c>
      <c r="F378" s="3" t="s">
        <v>1788</v>
      </c>
      <c r="G378" s="1" t="s">
        <v>1793</v>
      </c>
      <c r="H378" s="1" t="s">
        <v>1679</v>
      </c>
      <c r="I378" s="1" t="s">
        <v>1794</v>
      </c>
    </row>
    <row r="379">
      <c r="A379" s="3"/>
      <c r="B379" s="1" t="s">
        <v>1623</v>
      </c>
      <c r="C379" s="1" t="s">
        <v>7</v>
      </c>
      <c r="D379" s="3" t="s">
        <v>1717</v>
      </c>
      <c r="E379" s="3" t="s">
        <v>1795</v>
      </c>
      <c r="F379" s="3" t="s">
        <v>1788</v>
      </c>
      <c r="G379" s="1" t="s">
        <v>1683</v>
      </c>
      <c r="H379" s="1" t="s">
        <v>1684</v>
      </c>
      <c r="I379" s="1" t="s">
        <v>1685</v>
      </c>
    </row>
    <row r="380">
      <c r="A380" s="3"/>
      <c r="B380" s="1" t="s">
        <v>1623</v>
      </c>
      <c r="C380" s="1" t="s">
        <v>7</v>
      </c>
      <c r="D380" s="3" t="s">
        <v>1722</v>
      </c>
      <c r="E380" s="3" t="s">
        <v>1796</v>
      </c>
      <c r="F380" s="3" t="s">
        <v>1788</v>
      </c>
      <c r="G380" s="1" t="s">
        <v>1688</v>
      </c>
      <c r="H380" s="1" t="s">
        <v>1689</v>
      </c>
      <c r="I380" s="1" t="s">
        <v>1690</v>
      </c>
    </row>
    <row r="381">
      <c r="A381" s="3"/>
      <c r="B381" s="1" t="s">
        <v>1623</v>
      </c>
      <c r="C381" s="1" t="s">
        <v>7</v>
      </c>
      <c r="D381" s="3" t="s">
        <v>1727</v>
      </c>
      <c r="E381" s="3" t="s">
        <v>1797</v>
      </c>
      <c r="F381" s="3" t="s">
        <v>1788</v>
      </c>
      <c r="G381" s="1" t="s">
        <v>1798</v>
      </c>
      <c r="H381" s="1" t="s">
        <v>1694</v>
      </c>
      <c r="I381" s="1" t="s">
        <v>1799</v>
      </c>
    </row>
    <row r="382">
      <c r="A382" s="3"/>
      <c r="B382" s="1" t="s">
        <v>1623</v>
      </c>
      <c r="C382" s="1" t="s">
        <v>7</v>
      </c>
      <c r="D382" s="3" t="s">
        <v>1732</v>
      </c>
      <c r="E382" s="3" t="s">
        <v>1800</v>
      </c>
      <c r="F382" s="3" t="s">
        <v>1788</v>
      </c>
      <c r="G382" s="1" t="s">
        <v>1801</v>
      </c>
      <c r="H382" s="1" t="s">
        <v>1699</v>
      </c>
      <c r="I382" s="1" t="s">
        <v>1802</v>
      </c>
    </row>
    <row r="383">
      <c r="A383" s="3"/>
      <c r="B383" s="1" t="s">
        <v>1623</v>
      </c>
      <c r="C383" s="1" t="s">
        <v>7</v>
      </c>
      <c r="D383" s="3" t="s">
        <v>1737</v>
      </c>
      <c r="E383" s="3" t="s">
        <v>1803</v>
      </c>
      <c r="F383" s="3" t="s">
        <v>1788</v>
      </c>
      <c r="G383" s="1" t="s">
        <v>1804</v>
      </c>
      <c r="H383" s="1" t="s">
        <v>1704</v>
      </c>
      <c r="I383" s="1" t="s">
        <v>1805</v>
      </c>
    </row>
    <row r="384">
      <c r="A384" s="3"/>
      <c r="B384" s="1" t="s">
        <v>1623</v>
      </c>
      <c r="C384" s="1" t="s">
        <v>7</v>
      </c>
      <c r="D384" s="3" t="s">
        <v>1742</v>
      </c>
      <c r="E384" s="3" t="s">
        <v>1806</v>
      </c>
      <c r="F384" s="3" t="s">
        <v>1788</v>
      </c>
      <c r="G384" s="1" t="s">
        <v>1807</v>
      </c>
      <c r="H384" s="1" t="s">
        <v>1674</v>
      </c>
      <c r="I384" s="1" t="s">
        <v>1808</v>
      </c>
    </row>
    <row r="385">
      <c r="A385" s="3"/>
      <c r="B385" s="1" t="s">
        <v>1623</v>
      </c>
      <c r="C385" s="1" t="s">
        <v>7</v>
      </c>
      <c r="D385" s="3" t="s">
        <v>1612</v>
      </c>
      <c r="E385" s="3" t="s">
        <v>1809</v>
      </c>
      <c r="F385" s="3" t="s">
        <v>1810</v>
      </c>
      <c r="G385" s="1" t="s">
        <v>1749</v>
      </c>
      <c r="H385" s="1" t="s">
        <v>1750</v>
      </c>
      <c r="I385" s="1" t="s">
        <v>1751</v>
      </c>
    </row>
    <row r="386">
      <c r="A386" s="3"/>
      <c r="B386" s="1" t="s">
        <v>1623</v>
      </c>
      <c r="C386" s="1" t="s">
        <v>7</v>
      </c>
      <c r="D386" s="3" t="s">
        <v>1618</v>
      </c>
      <c r="E386" s="3" t="s">
        <v>1811</v>
      </c>
      <c r="F386" s="3" t="s">
        <v>1810</v>
      </c>
      <c r="G386" s="1" t="s">
        <v>1753</v>
      </c>
      <c r="H386" s="1" t="s">
        <v>1754</v>
      </c>
      <c r="I386" s="1" t="s">
        <v>1755</v>
      </c>
    </row>
    <row r="387">
      <c r="A387" s="3"/>
      <c r="B387" s="1" t="s">
        <v>1623</v>
      </c>
      <c r="C387" s="1" t="s">
        <v>7</v>
      </c>
      <c r="D387" s="3" t="s">
        <v>1624</v>
      </c>
      <c r="E387" s="3" t="s">
        <v>1812</v>
      </c>
      <c r="F387" s="3" t="s">
        <v>1810</v>
      </c>
      <c r="G387" s="1" t="s">
        <v>1757</v>
      </c>
      <c r="H387" s="1" t="s">
        <v>1758</v>
      </c>
      <c r="I387" s="1" t="s">
        <v>1759</v>
      </c>
    </row>
    <row r="388">
      <c r="A388" s="3"/>
      <c r="B388" s="1" t="s">
        <v>1623</v>
      </c>
      <c r="C388" s="1" t="s">
        <v>7</v>
      </c>
      <c r="D388" s="3" t="s">
        <v>1629</v>
      </c>
      <c r="E388" s="3" t="s">
        <v>1813</v>
      </c>
      <c r="F388" s="3" t="s">
        <v>1810</v>
      </c>
      <c r="G388" s="1" t="s">
        <v>1761</v>
      </c>
      <c r="H388" s="1" t="s">
        <v>1704</v>
      </c>
      <c r="I388" s="1" t="s">
        <v>1762</v>
      </c>
    </row>
    <row r="389">
      <c r="A389" s="3"/>
      <c r="B389" s="1" t="s">
        <v>1623</v>
      </c>
      <c r="C389" s="1" t="s">
        <v>7</v>
      </c>
      <c r="D389" s="3" t="s">
        <v>1634</v>
      </c>
      <c r="E389" s="3" t="s">
        <v>1814</v>
      </c>
      <c r="F389" s="3" t="s">
        <v>1810</v>
      </c>
      <c r="G389" s="1" t="s">
        <v>1764</v>
      </c>
      <c r="H389" s="1" t="s">
        <v>1699</v>
      </c>
      <c r="I389" s="1" t="s">
        <v>1765</v>
      </c>
    </row>
    <row r="390">
      <c r="A390" s="3"/>
      <c r="B390" s="1" t="s">
        <v>1623</v>
      </c>
      <c r="C390" s="1" t="s">
        <v>7</v>
      </c>
      <c r="D390" s="3" t="s">
        <v>1639</v>
      </c>
      <c r="E390" s="3" t="s">
        <v>1815</v>
      </c>
      <c r="F390" s="3" t="s">
        <v>1810</v>
      </c>
      <c r="G390" s="1" t="s">
        <v>1767</v>
      </c>
      <c r="H390" s="1" t="s">
        <v>1694</v>
      </c>
      <c r="I390" s="1" t="s">
        <v>1768</v>
      </c>
    </row>
    <row r="391">
      <c r="A391" s="3"/>
      <c r="B391" s="1" t="s">
        <v>1623</v>
      </c>
      <c r="C391" s="1" t="s">
        <v>7</v>
      </c>
      <c r="D391" s="3" t="s">
        <v>1644</v>
      </c>
      <c r="E391" s="3" t="s">
        <v>1816</v>
      </c>
      <c r="F391" s="3" t="s">
        <v>1810</v>
      </c>
      <c r="G391" s="1" t="s">
        <v>1770</v>
      </c>
      <c r="H391" s="1" t="s">
        <v>1689</v>
      </c>
      <c r="I391" s="1" t="s">
        <v>1771</v>
      </c>
    </row>
    <row r="392">
      <c r="A392" s="3"/>
      <c r="B392" s="1" t="s">
        <v>1623</v>
      </c>
      <c r="C392" s="1" t="s">
        <v>7</v>
      </c>
      <c r="D392" s="3" t="s">
        <v>1649</v>
      </c>
      <c r="E392" s="3" t="s">
        <v>1817</v>
      </c>
      <c r="F392" s="3" t="s">
        <v>1810</v>
      </c>
      <c r="G392" s="1" t="s">
        <v>1683</v>
      </c>
      <c r="H392" s="1" t="s">
        <v>1684</v>
      </c>
      <c r="I392" s="1" t="s">
        <v>1685</v>
      </c>
    </row>
    <row r="393">
      <c r="A393" s="3"/>
      <c r="B393" s="1" t="s">
        <v>1623</v>
      </c>
      <c r="C393" s="1" t="s">
        <v>7</v>
      </c>
      <c r="D393" s="3" t="s">
        <v>1654</v>
      </c>
      <c r="E393" s="3" t="s">
        <v>1818</v>
      </c>
      <c r="F393" s="3" t="s">
        <v>1810</v>
      </c>
      <c r="G393" s="1" t="s">
        <v>1678</v>
      </c>
      <c r="H393" s="1" t="s">
        <v>1679</v>
      </c>
      <c r="I393" s="1" t="s">
        <v>1680</v>
      </c>
    </row>
    <row r="394">
      <c r="A394" s="3"/>
      <c r="B394" s="1" t="s">
        <v>1623</v>
      </c>
      <c r="C394" s="1" t="s">
        <v>7</v>
      </c>
      <c r="D394" s="3" t="s">
        <v>1660</v>
      </c>
      <c r="E394" s="3" t="s">
        <v>1819</v>
      </c>
      <c r="F394" s="3" t="s">
        <v>1810</v>
      </c>
      <c r="G394" s="1" t="s">
        <v>1775</v>
      </c>
      <c r="H394" s="1" t="s">
        <v>1776</v>
      </c>
      <c r="I394" s="1" t="s">
        <v>1777</v>
      </c>
    </row>
    <row r="395">
      <c r="A395" s="3"/>
      <c r="B395" s="1" t="s">
        <v>1623</v>
      </c>
      <c r="C395" s="1" t="s">
        <v>7</v>
      </c>
      <c r="D395" s="3" t="s">
        <v>1665</v>
      </c>
      <c r="E395" s="3" t="s">
        <v>1820</v>
      </c>
      <c r="F395" s="3" t="s">
        <v>1821</v>
      </c>
      <c r="G395" s="1" t="s">
        <v>1668</v>
      </c>
      <c r="H395" s="1" t="s">
        <v>1669</v>
      </c>
      <c r="I395" s="1" t="s">
        <v>1670</v>
      </c>
    </row>
    <row r="396">
      <c r="A396" s="3"/>
      <c r="B396" s="1" t="s">
        <v>1623</v>
      </c>
      <c r="C396" s="1" t="s">
        <v>7</v>
      </c>
      <c r="D396" s="3" t="s">
        <v>1671</v>
      </c>
      <c r="E396" s="3" t="s">
        <v>1822</v>
      </c>
      <c r="F396" s="3" t="s">
        <v>1821</v>
      </c>
      <c r="G396" s="1" t="s">
        <v>1673</v>
      </c>
      <c r="H396" s="1" t="s">
        <v>1674</v>
      </c>
      <c r="I396" s="1" t="s">
        <v>1675</v>
      </c>
    </row>
    <row r="397">
      <c r="A397" s="3"/>
      <c r="B397" s="1" t="s">
        <v>1623</v>
      </c>
      <c r="C397" s="1" t="s">
        <v>7</v>
      </c>
      <c r="D397" s="3" t="s">
        <v>1676</v>
      </c>
      <c r="E397" s="3" t="s">
        <v>1823</v>
      </c>
      <c r="F397" s="3" t="s">
        <v>1821</v>
      </c>
      <c r="G397" s="1" t="s">
        <v>1678</v>
      </c>
      <c r="H397" s="1" t="s">
        <v>1679</v>
      </c>
      <c r="I397" s="1" t="s">
        <v>1680</v>
      </c>
    </row>
    <row r="398">
      <c r="A398" s="3"/>
      <c r="B398" s="1" t="s">
        <v>1623</v>
      </c>
      <c r="C398" s="1" t="s">
        <v>7</v>
      </c>
      <c r="D398" s="3" t="s">
        <v>1681</v>
      </c>
      <c r="E398" s="3" t="s">
        <v>1824</v>
      </c>
      <c r="F398" s="3" t="s">
        <v>1821</v>
      </c>
      <c r="G398" s="1" t="s">
        <v>1683</v>
      </c>
      <c r="H398" s="1" t="s">
        <v>1684</v>
      </c>
      <c r="I398" s="1" t="s">
        <v>1685</v>
      </c>
    </row>
    <row r="399">
      <c r="A399" s="3"/>
      <c r="B399" s="1" t="s">
        <v>1623</v>
      </c>
      <c r="C399" s="1" t="s">
        <v>7</v>
      </c>
      <c r="D399" s="3" t="s">
        <v>1686</v>
      </c>
      <c r="E399" s="3" t="s">
        <v>1825</v>
      </c>
      <c r="F399" s="3" t="s">
        <v>1821</v>
      </c>
      <c r="G399" s="1" t="s">
        <v>1688</v>
      </c>
      <c r="H399" s="1" t="s">
        <v>1689</v>
      </c>
      <c r="I399" s="1" t="s">
        <v>1690</v>
      </c>
    </row>
    <row r="400">
      <c r="A400" s="3"/>
      <c r="B400" s="1" t="s">
        <v>1623</v>
      </c>
      <c r="C400" s="1" t="s">
        <v>7</v>
      </c>
      <c r="D400" s="3" t="s">
        <v>1691</v>
      </c>
      <c r="E400" s="3" t="s">
        <v>1826</v>
      </c>
      <c r="F400" s="3" t="s">
        <v>1821</v>
      </c>
      <c r="G400" s="1" t="s">
        <v>1693</v>
      </c>
      <c r="H400" s="1" t="s">
        <v>1694</v>
      </c>
      <c r="I400" s="1" t="s">
        <v>1695</v>
      </c>
    </row>
    <row r="401">
      <c r="A401" s="3"/>
      <c r="B401" s="1" t="s">
        <v>1623</v>
      </c>
      <c r="C401" s="1" t="s">
        <v>7</v>
      </c>
      <c r="D401" s="3" t="s">
        <v>1696</v>
      </c>
      <c r="E401" s="3" t="s">
        <v>1827</v>
      </c>
      <c r="F401" s="3" t="s">
        <v>1821</v>
      </c>
      <c r="G401" s="1" t="s">
        <v>1698</v>
      </c>
      <c r="H401" s="1" t="s">
        <v>1699</v>
      </c>
      <c r="I401" s="1" t="s">
        <v>1700</v>
      </c>
    </row>
    <row r="402">
      <c r="A402" s="3"/>
      <c r="B402" s="1" t="s">
        <v>1623</v>
      </c>
      <c r="C402" s="1" t="s">
        <v>7</v>
      </c>
      <c r="D402" s="3" t="s">
        <v>1701</v>
      </c>
      <c r="E402" s="3" t="s">
        <v>1828</v>
      </c>
      <c r="F402" s="3" t="s">
        <v>1821</v>
      </c>
      <c r="G402" s="1" t="s">
        <v>1703</v>
      </c>
      <c r="H402" s="1" t="s">
        <v>1704</v>
      </c>
      <c r="I402" s="1" t="s">
        <v>1705</v>
      </c>
    </row>
    <row r="403">
      <c r="A403" s="3"/>
      <c r="B403" s="1" t="s">
        <v>1623</v>
      </c>
      <c r="C403" s="1" t="s">
        <v>7</v>
      </c>
      <c r="D403" s="3" t="s">
        <v>1706</v>
      </c>
      <c r="E403" s="3" t="s">
        <v>1829</v>
      </c>
      <c r="F403" s="3" t="s">
        <v>1830</v>
      </c>
      <c r="G403" s="1" t="s">
        <v>1789</v>
      </c>
      <c r="H403" s="1" t="s">
        <v>1790</v>
      </c>
      <c r="I403" s="1" t="s">
        <v>1791</v>
      </c>
    </row>
    <row r="404">
      <c r="A404" s="3"/>
      <c r="B404" s="1" t="s">
        <v>1623</v>
      </c>
      <c r="C404" s="1" t="s">
        <v>7</v>
      </c>
      <c r="D404" s="3" t="s">
        <v>1712</v>
      </c>
      <c r="E404" s="3" t="s">
        <v>1831</v>
      </c>
      <c r="F404" s="3" t="s">
        <v>1830</v>
      </c>
      <c r="G404" s="1" t="s">
        <v>1793</v>
      </c>
      <c r="H404" s="1" t="s">
        <v>1679</v>
      </c>
      <c r="I404" s="1" t="s">
        <v>1794</v>
      </c>
    </row>
    <row r="405">
      <c r="A405" s="3"/>
      <c r="B405" s="1" t="s">
        <v>1623</v>
      </c>
      <c r="C405" s="1" t="s">
        <v>7</v>
      </c>
      <c r="D405" s="3" t="s">
        <v>1717</v>
      </c>
      <c r="E405" s="3" t="s">
        <v>1832</v>
      </c>
      <c r="F405" s="3" t="s">
        <v>1830</v>
      </c>
      <c r="G405" s="1" t="s">
        <v>1683</v>
      </c>
      <c r="H405" s="1" t="s">
        <v>1684</v>
      </c>
      <c r="I405" s="1" t="s">
        <v>1685</v>
      </c>
    </row>
    <row r="406">
      <c r="A406" s="3"/>
      <c r="B406" s="1" t="s">
        <v>1623</v>
      </c>
      <c r="C406" s="1" t="s">
        <v>7</v>
      </c>
      <c r="D406" s="3" t="s">
        <v>1722</v>
      </c>
      <c r="E406" s="3" t="s">
        <v>1833</v>
      </c>
      <c r="F406" s="3" t="s">
        <v>1830</v>
      </c>
      <c r="G406" s="1" t="s">
        <v>1688</v>
      </c>
      <c r="H406" s="1" t="s">
        <v>1689</v>
      </c>
      <c r="I406" s="1" t="s">
        <v>1690</v>
      </c>
    </row>
    <row r="407">
      <c r="A407" s="3"/>
      <c r="B407" s="1" t="s">
        <v>1623</v>
      </c>
      <c r="C407" s="1" t="s">
        <v>7</v>
      </c>
      <c r="D407" s="3" t="s">
        <v>1727</v>
      </c>
      <c r="E407" s="3" t="s">
        <v>1834</v>
      </c>
      <c r="F407" s="3" t="s">
        <v>1830</v>
      </c>
      <c r="G407" s="1" t="s">
        <v>1798</v>
      </c>
      <c r="H407" s="1" t="s">
        <v>1694</v>
      </c>
      <c r="I407" s="1" t="s">
        <v>1799</v>
      </c>
    </row>
    <row r="408">
      <c r="A408" s="3"/>
      <c r="B408" s="1" t="s">
        <v>1623</v>
      </c>
      <c r="C408" s="1" t="s">
        <v>7</v>
      </c>
      <c r="D408" s="3" t="s">
        <v>1732</v>
      </c>
      <c r="E408" s="3" t="s">
        <v>1835</v>
      </c>
      <c r="F408" s="3" t="s">
        <v>1830</v>
      </c>
      <c r="G408" s="1" t="s">
        <v>1801</v>
      </c>
      <c r="H408" s="1" t="s">
        <v>1699</v>
      </c>
      <c r="I408" s="1" t="s">
        <v>1802</v>
      </c>
    </row>
    <row r="409">
      <c r="A409" s="3"/>
      <c r="B409" s="1" t="s">
        <v>1623</v>
      </c>
      <c r="C409" s="1" t="s">
        <v>7</v>
      </c>
      <c r="D409" s="3" t="s">
        <v>1737</v>
      </c>
      <c r="E409" s="3" t="s">
        <v>1836</v>
      </c>
      <c r="F409" s="3" t="s">
        <v>1830</v>
      </c>
      <c r="G409" s="1" t="s">
        <v>1804</v>
      </c>
      <c r="H409" s="1" t="s">
        <v>1704</v>
      </c>
      <c r="I409" s="1" t="s">
        <v>1805</v>
      </c>
    </row>
    <row r="410">
      <c r="A410" s="3"/>
      <c r="B410" s="1" t="s">
        <v>1623</v>
      </c>
      <c r="C410" s="1" t="s">
        <v>7</v>
      </c>
      <c r="D410" s="3" t="s">
        <v>1742</v>
      </c>
      <c r="E410" s="3" t="s">
        <v>1837</v>
      </c>
      <c r="F410" s="3" t="s">
        <v>1830</v>
      </c>
      <c r="G410" s="1" t="s">
        <v>1807</v>
      </c>
      <c r="H410" s="1" t="s">
        <v>1674</v>
      </c>
      <c r="I410" s="1" t="s">
        <v>1808</v>
      </c>
    </row>
    <row r="411">
      <c r="A411" s="3"/>
      <c r="B411" s="1" t="s">
        <v>1623</v>
      </c>
      <c r="C411" s="1" t="s">
        <v>7</v>
      </c>
      <c r="D411" s="3" t="s">
        <v>1612</v>
      </c>
      <c r="E411" s="3" t="s">
        <v>1838</v>
      </c>
      <c r="F411" s="3" t="s">
        <v>1839</v>
      </c>
      <c r="G411" s="1" t="s">
        <v>1749</v>
      </c>
      <c r="H411" s="1" t="s">
        <v>1750</v>
      </c>
      <c r="I411" s="1" t="s">
        <v>1751</v>
      </c>
    </row>
    <row r="412">
      <c r="A412" s="3"/>
      <c r="B412" s="1" t="s">
        <v>1623</v>
      </c>
      <c r="C412" s="1" t="s">
        <v>7</v>
      </c>
      <c r="D412" s="3" t="s">
        <v>1618</v>
      </c>
      <c r="E412" s="3" t="s">
        <v>1840</v>
      </c>
      <c r="F412" s="3" t="s">
        <v>1839</v>
      </c>
      <c r="G412" s="1" t="s">
        <v>1753</v>
      </c>
      <c r="H412" s="1" t="s">
        <v>1754</v>
      </c>
      <c r="I412" s="1" t="s">
        <v>1755</v>
      </c>
    </row>
    <row r="413">
      <c r="A413" s="3"/>
      <c r="B413" s="1" t="s">
        <v>1623</v>
      </c>
      <c r="C413" s="1" t="s">
        <v>7</v>
      </c>
      <c r="D413" s="3" t="s">
        <v>1624</v>
      </c>
      <c r="E413" s="3" t="s">
        <v>1841</v>
      </c>
      <c r="F413" s="3" t="s">
        <v>1839</v>
      </c>
      <c r="G413" s="1" t="s">
        <v>1757</v>
      </c>
      <c r="H413" s="1" t="s">
        <v>1758</v>
      </c>
      <c r="I413" s="1" t="s">
        <v>1759</v>
      </c>
    </row>
    <row r="414">
      <c r="A414" s="3"/>
      <c r="B414" s="1" t="s">
        <v>1623</v>
      </c>
      <c r="C414" s="1" t="s">
        <v>7</v>
      </c>
      <c r="D414" s="3" t="s">
        <v>1629</v>
      </c>
      <c r="E414" s="3" t="s">
        <v>1842</v>
      </c>
      <c r="F414" s="3" t="s">
        <v>1839</v>
      </c>
      <c r="G414" s="1" t="s">
        <v>1761</v>
      </c>
      <c r="H414" s="1" t="s">
        <v>1704</v>
      </c>
      <c r="I414" s="1" t="s">
        <v>1762</v>
      </c>
    </row>
    <row r="415">
      <c r="A415" s="3"/>
      <c r="B415" s="1" t="s">
        <v>1623</v>
      </c>
      <c r="C415" s="1" t="s">
        <v>7</v>
      </c>
      <c r="D415" s="3" t="s">
        <v>1634</v>
      </c>
      <c r="E415" s="3" t="s">
        <v>1843</v>
      </c>
      <c r="F415" s="3" t="s">
        <v>1839</v>
      </c>
      <c r="G415" s="1" t="s">
        <v>1764</v>
      </c>
      <c r="H415" s="1" t="s">
        <v>1699</v>
      </c>
      <c r="I415" s="1" t="s">
        <v>1765</v>
      </c>
    </row>
    <row r="416">
      <c r="A416" s="3"/>
      <c r="B416" s="1" t="s">
        <v>1623</v>
      </c>
      <c r="C416" s="1" t="s">
        <v>7</v>
      </c>
      <c r="D416" s="3" t="s">
        <v>1639</v>
      </c>
      <c r="E416" s="3" t="s">
        <v>1844</v>
      </c>
      <c r="F416" s="3" t="s">
        <v>1839</v>
      </c>
      <c r="G416" s="1" t="s">
        <v>1767</v>
      </c>
      <c r="H416" s="1" t="s">
        <v>1694</v>
      </c>
      <c r="I416" s="1" t="s">
        <v>1768</v>
      </c>
    </row>
    <row r="417">
      <c r="A417" s="3"/>
      <c r="B417" s="1" t="s">
        <v>1623</v>
      </c>
      <c r="C417" s="1" t="s">
        <v>7</v>
      </c>
      <c r="D417" s="3" t="s">
        <v>1644</v>
      </c>
      <c r="E417" s="3" t="s">
        <v>1845</v>
      </c>
      <c r="F417" s="3" t="s">
        <v>1839</v>
      </c>
      <c r="G417" s="1" t="s">
        <v>1770</v>
      </c>
      <c r="H417" s="1" t="s">
        <v>1689</v>
      </c>
      <c r="I417" s="1" t="s">
        <v>1771</v>
      </c>
    </row>
    <row r="418">
      <c r="A418" s="3"/>
      <c r="B418" s="1" t="s">
        <v>1623</v>
      </c>
      <c r="C418" s="1" t="s">
        <v>7</v>
      </c>
      <c r="D418" s="3" t="s">
        <v>1649</v>
      </c>
      <c r="E418" s="3" t="s">
        <v>1846</v>
      </c>
      <c r="F418" s="3" t="s">
        <v>1839</v>
      </c>
      <c r="G418" s="1" t="s">
        <v>1683</v>
      </c>
      <c r="H418" s="1" t="s">
        <v>1684</v>
      </c>
      <c r="I418" s="1" t="s">
        <v>1685</v>
      </c>
    </row>
    <row r="419">
      <c r="A419" s="3"/>
      <c r="B419" s="1" t="s">
        <v>1623</v>
      </c>
      <c r="C419" s="1" t="s">
        <v>7</v>
      </c>
      <c r="D419" s="3" t="s">
        <v>1654</v>
      </c>
      <c r="E419" s="3" t="s">
        <v>1847</v>
      </c>
      <c r="F419" s="3" t="s">
        <v>1839</v>
      </c>
      <c r="G419" s="1" t="s">
        <v>1678</v>
      </c>
      <c r="H419" s="1" t="s">
        <v>1679</v>
      </c>
      <c r="I419" s="1" t="s">
        <v>1680</v>
      </c>
    </row>
    <row r="420">
      <c r="A420" s="3"/>
      <c r="B420" s="1" t="s">
        <v>1623</v>
      </c>
      <c r="C420" s="1" t="s">
        <v>7</v>
      </c>
      <c r="D420" s="3" t="s">
        <v>1660</v>
      </c>
      <c r="E420" s="3" t="s">
        <v>1848</v>
      </c>
      <c r="F420" s="3" t="s">
        <v>1839</v>
      </c>
      <c r="G420" s="1" t="s">
        <v>1849</v>
      </c>
      <c r="H420" s="1" t="s">
        <v>1850</v>
      </c>
      <c r="I420" s="1" t="s">
        <v>1777</v>
      </c>
    </row>
    <row r="421">
      <c r="A421" s="3"/>
      <c r="B421" s="1" t="s">
        <v>1623</v>
      </c>
      <c r="C421" s="1" t="s">
        <v>7</v>
      </c>
      <c r="D421" s="3" t="s">
        <v>1665</v>
      </c>
      <c r="E421" s="3" t="s">
        <v>1851</v>
      </c>
      <c r="F421" s="3" t="s">
        <v>1852</v>
      </c>
      <c r="G421" s="1" t="s">
        <v>1668</v>
      </c>
      <c r="H421" s="1" t="s">
        <v>1669</v>
      </c>
      <c r="I421" s="1" t="s">
        <v>1670</v>
      </c>
    </row>
    <row r="422">
      <c r="A422" s="3"/>
      <c r="B422" s="1" t="s">
        <v>1623</v>
      </c>
      <c r="C422" s="1" t="s">
        <v>7</v>
      </c>
      <c r="D422" s="3" t="s">
        <v>1671</v>
      </c>
      <c r="E422" s="3" t="s">
        <v>1853</v>
      </c>
      <c r="F422" s="3" t="s">
        <v>1852</v>
      </c>
      <c r="G422" s="1" t="s">
        <v>1673</v>
      </c>
      <c r="H422" s="1" t="s">
        <v>1674</v>
      </c>
      <c r="I422" s="1" t="s">
        <v>1675</v>
      </c>
    </row>
    <row r="423">
      <c r="A423" s="3"/>
      <c r="B423" s="1" t="s">
        <v>1623</v>
      </c>
      <c r="C423" s="1" t="s">
        <v>7</v>
      </c>
      <c r="D423" s="3" t="s">
        <v>1676</v>
      </c>
      <c r="E423" s="3" t="s">
        <v>1854</v>
      </c>
      <c r="F423" s="3" t="s">
        <v>1852</v>
      </c>
      <c r="G423" s="1" t="s">
        <v>1678</v>
      </c>
      <c r="H423" s="1" t="s">
        <v>1679</v>
      </c>
      <c r="I423" s="1" t="s">
        <v>1680</v>
      </c>
    </row>
    <row r="424">
      <c r="A424" s="3"/>
      <c r="B424" s="1" t="s">
        <v>1623</v>
      </c>
      <c r="C424" s="1" t="s">
        <v>7</v>
      </c>
      <c r="D424" s="3" t="s">
        <v>1681</v>
      </c>
      <c r="E424" s="3" t="s">
        <v>1855</v>
      </c>
      <c r="F424" s="3" t="s">
        <v>1852</v>
      </c>
      <c r="G424" s="1" t="s">
        <v>1683</v>
      </c>
      <c r="H424" s="1" t="s">
        <v>1684</v>
      </c>
      <c r="I424" s="1" t="s">
        <v>1685</v>
      </c>
    </row>
    <row r="425">
      <c r="A425" s="3"/>
      <c r="B425" s="1" t="s">
        <v>1623</v>
      </c>
      <c r="C425" s="1" t="s">
        <v>7</v>
      </c>
      <c r="D425" s="3" t="s">
        <v>1686</v>
      </c>
      <c r="E425" s="3" t="s">
        <v>1856</v>
      </c>
      <c r="F425" s="3" t="s">
        <v>1852</v>
      </c>
      <c r="G425" s="1" t="s">
        <v>1688</v>
      </c>
      <c r="H425" s="1" t="s">
        <v>1689</v>
      </c>
      <c r="I425" s="1" t="s">
        <v>1690</v>
      </c>
    </row>
    <row r="426">
      <c r="A426" s="3"/>
      <c r="B426" s="1" t="s">
        <v>1623</v>
      </c>
      <c r="C426" s="1" t="s">
        <v>7</v>
      </c>
      <c r="D426" s="3" t="s">
        <v>1691</v>
      </c>
      <c r="E426" s="3" t="s">
        <v>1857</v>
      </c>
      <c r="F426" s="3" t="s">
        <v>1852</v>
      </c>
      <c r="G426" s="1" t="s">
        <v>1858</v>
      </c>
      <c r="H426" s="1" t="s">
        <v>1859</v>
      </c>
      <c r="I426" s="1" t="s">
        <v>1860</v>
      </c>
    </row>
    <row r="427">
      <c r="A427" s="3"/>
      <c r="B427" s="1" t="s">
        <v>1623</v>
      </c>
      <c r="C427" s="1" t="s">
        <v>7</v>
      </c>
      <c r="D427" s="3" t="s">
        <v>1696</v>
      </c>
      <c r="E427" s="3" t="s">
        <v>1861</v>
      </c>
      <c r="F427" s="3" t="s">
        <v>1852</v>
      </c>
      <c r="G427" s="1" t="s">
        <v>1698</v>
      </c>
      <c r="H427" s="1" t="s">
        <v>1699</v>
      </c>
      <c r="I427" s="1" t="s">
        <v>1700</v>
      </c>
    </row>
    <row r="428">
      <c r="A428" s="3"/>
      <c r="B428" s="1" t="s">
        <v>1623</v>
      </c>
      <c r="C428" s="1" t="s">
        <v>7</v>
      </c>
      <c r="D428" s="3" t="s">
        <v>1701</v>
      </c>
      <c r="E428" s="3" t="s">
        <v>1862</v>
      </c>
      <c r="F428" s="3" t="s">
        <v>1852</v>
      </c>
      <c r="G428" s="1" t="s">
        <v>1703</v>
      </c>
      <c r="H428" s="1" t="s">
        <v>1704</v>
      </c>
      <c r="I428" s="1" t="s">
        <v>1705</v>
      </c>
    </row>
    <row r="429">
      <c r="A429" s="3"/>
      <c r="B429" s="1" t="s">
        <v>1623</v>
      </c>
      <c r="C429" s="1" t="s">
        <v>7</v>
      </c>
      <c r="D429" s="3" t="s">
        <v>1706</v>
      </c>
      <c r="E429" s="3" t="s">
        <v>1863</v>
      </c>
      <c r="F429" s="3" t="s">
        <v>1864</v>
      </c>
      <c r="G429" s="1" t="s">
        <v>1789</v>
      </c>
      <c r="H429" s="1" t="s">
        <v>1790</v>
      </c>
      <c r="I429" s="1" t="s">
        <v>1791</v>
      </c>
    </row>
    <row r="430">
      <c r="A430" s="3"/>
      <c r="B430" s="1" t="s">
        <v>1623</v>
      </c>
      <c r="C430" s="1" t="s">
        <v>7</v>
      </c>
      <c r="D430" s="3" t="s">
        <v>1712</v>
      </c>
      <c r="E430" s="3" t="s">
        <v>1865</v>
      </c>
      <c r="F430" s="3" t="s">
        <v>1864</v>
      </c>
      <c r="G430" s="1" t="s">
        <v>1793</v>
      </c>
      <c r="H430" s="1" t="s">
        <v>1679</v>
      </c>
      <c r="I430" s="1" t="s">
        <v>1794</v>
      </c>
    </row>
    <row r="431">
      <c r="A431" s="3"/>
      <c r="B431" s="1" t="s">
        <v>1623</v>
      </c>
      <c r="C431" s="1" t="s">
        <v>7</v>
      </c>
      <c r="D431" s="3" t="s">
        <v>1717</v>
      </c>
      <c r="E431" s="3" t="s">
        <v>1866</v>
      </c>
      <c r="F431" s="3" t="s">
        <v>1864</v>
      </c>
      <c r="G431" s="1" t="s">
        <v>1867</v>
      </c>
      <c r="H431" s="1" t="s">
        <v>1868</v>
      </c>
      <c r="I431" s="1" t="s">
        <v>1869</v>
      </c>
    </row>
    <row r="432">
      <c r="A432" s="3"/>
      <c r="B432" s="1" t="s">
        <v>1623</v>
      </c>
      <c r="C432" s="1" t="s">
        <v>7</v>
      </c>
      <c r="D432" s="3" t="s">
        <v>1722</v>
      </c>
      <c r="E432" s="3" t="s">
        <v>1870</v>
      </c>
      <c r="F432" s="3" t="s">
        <v>1864</v>
      </c>
      <c r="G432" s="1" t="s">
        <v>1871</v>
      </c>
      <c r="H432" s="1" t="s">
        <v>1689</v>
      </c>
      <c r="I432" s="1" t="s">
        <v>1872</v>
      </c>
    </row>
    <row r="433">
      <c r="A433" s="3"/>
      <c r="B433" s="1" t="s">
        <v>1623</v>
      </c>
      <c r="C433" s="1" t="s">
        <v>7</v>
      </c>
      <c r="D433" s="3" t="s">
        <v>1727</v>
      </c>
      <c r="E433" s="3" t="s">
        <v>1873</v>
      </c>
      <c r="F433" s="3" t="s">
        <v>1864</v>
      </c>
      <c r="G433" s="1" t="s">
        <v>1798</v>
      </c>
      <c r="H433" s="1" t="s">
        <v>1694</v>
      </c>
      <c r="I433" s="1" t="s">
        <v>1799</v>
      </c>
    </row>
    <row r="434">
      <c r="A434" s="3"/>
      <c r="B434" s="1" t="s">
        <v>1623</v>
      </c>
      <c r="C434" s="1" t="s">
        <v>7</v>
      </c>
      <c r="D434" s="3" t="s">
        <v>1732</v>
      </c>
      <c r="E434" s="3" t="s">
        <v>1874</v>
      </c>
      <c r="F434" s="3" t="s">
        <v>1864</v>
      </c>
      <c r="G434" s="1" t="s">
        <v>1801</v>
      </c>
      <c r="H434" s="1" t="s">
        <v>1699</v>
      </c>
      <c r="I434" s="1" t="s">
        <v>1802</v>
      </c>
    </row>
    <row r="435">
      <c r="A435" s="3"/>
      <c r="B435" s="1" t="s">
        <v>1623</v>
      </c>
      <c r="C435" s="1" t="s">
        <v>7</v>
      </c>
      <c r="D435" s="3" t="s">
        <v>1737</v>
      </c>
      <c r="E435" s="3" t="s">
        <v>1875</v>
      </c>
      <c r="F435" s="3" t="s">
        <v>1864</v>
      </c>
      <c r="G435" s="1" t="s">
        <v>1804</v>
      </c>
      <c r="H435" s="1" t="s">
        <v>1704</v>
      </c>
      <c r="I435" s="1" t="s">
        <v>1805</v>
      </c>
    </row>
    <row r="436">
      <c r="A436" s="3"/>
      <c r="B436" s="1" t="s">
        <v>1623</v>
      </c>
      <c r="C436" s="1" t="s">
        <v>7</v>
      </c>
      <c r="D436" s="3" t="s">
        <v>1742</v>
      </c>
      <c r="E436" s="3" t="s">
        <v>1876</v>
      </c>
      <c r="F436" s="3" t="s">
        <v>1864</v>
      </c>
      <c r="G436" s="1" t="s">
        <v>1877</v>
      </c>
      <c r="H436" s="1" t="s">
        <v>1674</v>
      </c>
      <c r="I436" s="1" t="s">
        <v>1878</v>
      </c>
    </row>
    <row r="437">
      <c r="A437" s="3"/>
      <c r="B437" s="1" t="s">
        <v>1623</v>
      </c>
      <c r="C437" s="1" t="s">
        <v>7</v>
      </c>
      <c r="D437" s="3" t="s">
        <v>1879</v>
      </c>
      <c r="E437" s="3" t="s">
        <v>1880</v>
      </c>
      <c r="F437" s="3" t="s">
        <v>1881</v>
      </c>
      <c r="G437" s="1" t="s">
        <v>1882</v>
      </c>
      <c r="H437" s="1" t="s">
        <v>1883</v>
      </c>
      <c r="I437" s="1" t="s">
        <v>1884</v>
      </c>
    </row>
    <row r="438">
      <c r="A438" s="3"/>
      <c r="B438" s="1" t="s">
        <v>1623</v>
      </c>
      <c r="C438" s="1" t="s">
        <v>7</v>
      </c>
      <c r="D438" s="3" t="s">
        <v>1885</v>
      </c>
      <c r="E438" s="3" t="s">
        <v>1886</v>
      </c>
      <c r="F438" s="3" t="s">
        <v>1881</v>
      </c>
      <c r="G438" s="1" t="s">
        <v>1887</v>
      </c>
      <c r="H438" s="1" t="s">
        <v>1888</v>
      </c>
      <c r="I438" s="1" t="s">
        <v>1889</v>
      </c>
    </row>
    <row r="439">
      <c r="A439" s="3"/>
      <c r="B439" s="1" t="s">
        <v>1623</v>
      </c>
      <c r="C439" s="1" t="s">
        <v>7</v>
      </c>
      <c r="D439" s="3" t="s">
        <v>1890</v>
      </c>
      <c r="E439" s="3" t="s">
        <v>1891</v>
      </c>
      <c r="F439" s="3" t="s">
        <v>1881</v>
      </c>
      <c r="G439" s="1" t="s">
        <v>1892</v>
      </c>
      <c r="H439" s="1" t="s">
        <v>1893</v>
      </c>
      <c r="I439" s="1" t="s">
        <v>1894</v>
      </c>
    </row>
    <row r="440">
      <c r="A440" s="3"/>
      <c r="B440" s="1" t="s">
        <v>1623</v>
      </c>
      <c r="C440" s="1" t="s">
        <v>7</v>
      </c>
      <c r="D440" s="3" t="s">
        <v>1895</v>
      </c>
      <c r="E440" s="3" t="s">
        <v>1896</v>
      </c>
      <c r="F440" s="3" t="s">
        <v>1881</v>
      </c>
      <c r="G440" s="1" t="s">
        <v>1897</v>
      </c>
      <c r="H440" s="1" t="s">
        <v>1898</v>
      </c>
      <c r="I440" s="1" t="s">
        <v>1899</v>
      </c>
    </row>
    <row r="441">
      <c r="A441" s="3" t="s">
        <v>1900</v>
      </c>
      <c r="B441" s="1" t="s">
        <v>6</v>
      </c>
      <c r="C441" s="1" t="s">
        <v>6</v>
      </c>
      <c r="D441" s="3" t="s">
        <v>1901</v>
      </c>
      <c r="E441" s="3" t="s">
        <v>1902</v>
      </c>
      <c r="F441" s="3" t="s">
        <v>1881</v>
      </c>
      <c r="G441" s="1" t="s">
        <v>1903</v>
      </c>
      <c r="H441" s="1" t="s">
        <v>1904</v>
      </c>
      <c r="I441" s="1" t="s">
        <v>1905</v>
      </c>
    </row>
    <row r="442">
      <c r="A442" s="12" t="s">
        <v>26</v>
      </c>
      <c r="B442" s="1" t="s">
        <v>5</v>
      </c>
      <c r="C442" s="1" t="s">
        <v>5</v>
      </c>
      <c r="D442" s="3" t="s">
        <v>1906</v>
      </c>
      <c r="E442" s="3" t="s">
        <v>1907</v>
      </c>
      <c r="F442" s="3" t="s">
        <v>1881</v>
      </c>
      <c r="G442" s="1" t="s">
        <v>1908</v>
      </c>
      <c r="H442" s="1" t="s">
        <v>1909</v>
      </c>
      <c r="I442" s="1" t="s">
        <v>1910</v>
      </c>
    </row>
    <row r="443">
      <c r="A443" s="3" t="s">
        <v>273</v>
      </c>
      <c r="B443" s="1" t="s">
        <v>6</v>
      </c>
      <c r="C443" s="1" t="s">
        <v>6</v>
      </c>
      <c r="D443" s="3" t="s">
        <v>1911</v>
      </c>
      <c r="E443" s="3" t="s">
        <v>1912</v>
      </c>
      <c r="F443" s="3" t="s">
        <v>1881</v>
      </c>
      <c r="G443" s="1" t="s">
        <v>1913</v>
      </c>
      <c r="H443" s="1" t="s">
        <v>1914</v>
      </c>
      <c r="I443" s="1" t="s">
        <v>1915</v>
      </c>
    </row>
    <row r="444">
      <c r="A444" s="3" t="s">
        <v>273</v>
      </c>
      <c r="B444" s="1" t="s">
        <v>1916</v>
      </c>
      <c r="C444" s="1" t="s">
        <v>6</v>
      </c>
      <c r="D444" s="3" t="s">
        <v>1917</v>
      </c>
      <c r="E444" s="3" t="s">
        <v>1918</v>
      </c>
      <c r="F444" s="3" t="s">
        <v>1919</v>
      </c>
      <c r="G444" s="1" t="s">
        <v>1920</v>
      </c>
      <c r="H444" s="1" t="s">
        <v>1921</v>
      </c>
      <c r="I444" s="1" t="s">
        <v>1922</v>
      </c>
    </row>
    <row r="445">
      <c r="A445" s="3" t="s">
        <v>273</v>
      </c>
      <c r="B445" s="1" t="s">
        <v>1916</v>
      </c>
      <c r="C445" s="1" t="s">
        <v>6</v>
      </c>
      <c r="D445" s="3" t="s">
        <v>1923</v>
      </c>
      <c r="E445" s="3" t="s">
        <v>1924</v>
      </c>
      <c r="F445" s="3" t="s">
        <v>1919</v>
      </c>
      <c r="G445" s="1" t="s">
        <v>1925</v>
      </c>
      <c r="H445" s="1" t="s">
        <v>1926</v>
      </c>
      <c r="I445" s="1" t="s">
        <v>1927</v>
      </c>
    </row>
    <row r="446">
      <c r="A446" s="3" t="s">
        <v>273</v>
      </c>
      <c r="B446" s="1" t="s">
        <v>1916</v>
      </c>
      <c r="C446" s="1" t="s">
        <v>6</v>
      </c>
      <c r="D446" s="3" t="s">
        <v>1928</v>
      </c>
      <c r="E446" s="3" t="s">
        <v>1929</v>
      </c>
      <c r="F446" s="3" t="s">
        <v>1919</v>
      </c>
      <c r="G446" s="1" t="s">
        <v>1930</v>
      </c>
      <c r="H446" s="1" t="s">
        <v>1931</v>
      </c>
      <c r="I446" s="1" t="s">
        <v>1932</v>
      </c>
    </row>
    <row r="447">
      <c r="A447" s="3" t="s">
        <v>273</v>
      </c>
      <c r="B447" s="1" t="s">
        <v>1916</v>
      </c>
      <c r="C447" s="1" t="s">
        <v>6</v>
      </c>
      <c r="D447" s="3" t="s">
        <v>1933</v>
      </c>
      <c r="E447" s="3" t="s">
        <v>1934</v>
      </c>
      <c r="F447" s="3" t="s">
        <v>1919</v>
      </c>
      <c r="G447" s="5"/>
      <c r="H447" s="5"/>
      <c r="I447" s="5"/>
    </row>
    <row r="448">
      <c r="A448" s="3" t="s">
        <v>273</v>
      </c>
      <c r="B448" s="1" t="s">
        <v>1916</v>
      </c>
      <c r="C448" s="1" t="s">
        <v>6</v>
      </c>
      <c r="D448" s="3" t="s">
        <v>1935</v>
      </c>
      <c r="E448" s="3" t="s">
        <v>1936</v>
      </c>
      <c r="F448" s="3" t="s">
        <v>1919</v>
      </c>
      <c r="G448" s="5"/>
      <c r="H448" s="5"/>
      <c r="I448" s="5"/>
    </row>
    <row r="449">
      <c r="A449" s="3" t="s">
        <v>273</v>
      </c>
      <c r="B449" s="1" t="s">
        <v>1916</v>
      </c>
      <c r="C449" s="1" t="s">
        <v>6</v>
      </c>
      <c r="D449" s="3" t="s">
        <v>1937</v>
      </c>
      <c r="E449" s="3" t="s">
        <v>1938</v>
      </c>
      <c r="F449" s="3" t="s">
        <v>1919</v>
      </c>
      <c r="G449" s="5"/>
      <c r="H449" s="5"/>
      <c r="I449" s="5"/>
    </row>
    <row r="450">
      <c r="A450" s="3" t="s">
        <v>273</v>
      </c>
      <c r="B450" s="1" t="s">
        <v>1916</v>
      </c>
      <c r="C450" s="1" t="s">
        <v>6</v>
      </c>
      <c r="D450" s="3" t="s">
        <v>1939</v>
      </c>
      <c r="E450" s="3" t="s">
        <v>1940</v>
      </c>
      <c r="F450" s="3" t="s">
        <v>1919</v>
      </c>
      <c r="G450" s="5"/>
      <c r="H450" s="5"/>
      <c r="I450" s="5"/>
    </row>
    <row r="451">
      <c r="A451" s="3" t="s">
        <v>273</v>
      </c>
      <c r="B451" s="1" t="s">
        <v>1916</v>
      </c>
      <c r="C451" s="1" t="s">
        <v>6</v>
      </c>
      <c r="D451" s="3" t="s">
        <v>1941</v>
      </c>
      <c r="E451" s="3" t="s">
        <v>1942</v>
      </c>
      <c r="F451" s="3" t="s">
        <v>1943</v>
      </c>
      <c r="G451" s="5"/>
      <c r="H451" s="5"/>
      <c r="I451" s="5"/>
    </row>
    <row r="452">
      <c r="A452" s="3" t="s">
        <v>273</v>
      </c>
      <c r="B452" s="1" t="s">
        <v>1916</v>
      </c>
      <c r="C452" s="1" t="s">
        <v>6</v>
      </c>
      <c r="D452" s="3" t="s">
        <v>1944</v>
      </c>
      <c r="E452" s="3" t="s">
        <v>1945</v>
      </c>
      <c r="F452" s="3" t="s">
        <v>1943</v>
      </c>
      <c r="G452" s="1" t="s">
        <v>1946</v>
      </c>
      <c r="H452" s="1" t="s">
        <v>1947</v>
      </c>
      <c r="I452" s="1" t="s">
        <v>1946</v>
      </c>
    </row>
    <row r="453">
      <c r="A453" s="3" t="s">
        <v>273</v>
      </c>
      <c r="B453" s="1" t="s">
        <v>1916</v>
      </c>
      <c r="C453" s="1" t="s">
        <v>6</v>
      </c>
      <c r="D453" s="3" t="s">
        <v>1948</v>
      </c>
      <c r="E453" s="3" t="s">
        <v>1949</v>
      </c>
      <c r="F453" s="3" t="s">
        <v>1943</v>
      </c>
      <c r="G453" s="5"/>
      <c r="H453" s="5"/>
      <c r="I453" s="5"/>
    </row>
    <row r="454">
      <c r="A454" s="3" t="s">
        <v>273</v>
      </c>
      <c r="B454" s="1" t="s">
        <v>1916</v>
      </c>
      <c r="C454" s="1" t="s">
        <v>6</v>
      </c>
      <c r="D454" s="3" t="s">
        <v>1950</v>
      </c>
      <c r="E454" s="3" t="s">
        <v>1951</v>
      </c>
      <c r="F454" s="3" t="s">
        <v>1943</v>
      </c>
      <c r="G454" s="5"/>
      <c r="H454" s="5"/>
      <c r="I454" s="5"/>
    </row>
    <row r="455">
      <c r="A455" s="3" t="s">
        <v>273</v>
      </c>
      <c r="B455" s="1" t="s">
        <v>1916</v>
      </c>
      <c r="C455" s="1" t="s">
        <v>6</v>
      </c>
      <c r="D455" s="3" t="s">
        <v>1952</v>
      </c>
      <c r="E455" s="3" t="s">
        <v>1953</v>
      </c>
      <c r="F455" s="3" t="s">
        <v>1943</v>
      </c>
      <c r="G455" s="5"/>
      <c r="H455" s="5"/>
      <c r="I455" s="5"/>
    </row>
    <row r="456">
      <c r="A456" s="3" t="s">
        <v>273</v>
      </c>
      <c r="B456" s="1" t="s">
        <v>1916</v>
      </c>
      <c r="C456" s="1" t="s">
        <v>6</v>
      </c>
      <c r="D456" s="3" t="s">
        <v>1954</v>
      </c>
      <c r="E456" s="3" t="s">
        <v>1955</v>
      </c>
      <c r="F456" s="3" t="s">
        <v>1943</v>
      </c>
      <c r="G456" s="5"/>
      <c r="H456" s="5"/>
      <c r="I456" s="5"/>
    </row>
    <row r="457">
      <c r="A457" s="3"/>
      <c r="B457" s="1" t="s">
        <v>1956</v>
      </c>
      <c r="C457" s="1" t="s">
        <v>7</v>
      </c>
      <c r="D457" s="3" t="s">
        <v>1957</v>
      </c>
      <c r="E457" s="3" t="s">
        <v>1958</v>
      </c>
      <c r="F457" s="3" t="s">
        <v>1959</v>
      </c>
      <c r="G457" s="5"/>
      <c r="H457" s="5"/>
      <c r="I457" s="5"/>
    </row>
    <row r="458">
      <c r="A458" s="3"/>
      <c r="B458" s="1" t="s">
        <v>1956</v>
      </c>
      <c r="C458" s="1" t="s">
        <v>7</v>
      </c>
      <c r="D458" s="3" t="s">
        <v>1960</v>
      </c>
      <c r="E458" s="3" t="s">
        <v>1961</v>
      </c>
      <c r="F458" s="3" t="s">
        <v>1959</v>
      </c>
      <c r="G458" s="5"/>
      <c r="H458" s="5"/>
      <c r="I458" s="5"/>
    </row>
    <row r="459">
      <c r="A459" s="3"/>
      <c r="B459" s="1" t="s">
        <v>1956</v>
      </c>
      <c r="C459" s="1" t="s">
        <v>7</v>
      </c>
      <c r="D459" s="3" t="s">
        <v>1962</v>
      </c>
      <c r="E459" s="3" t="s">
        <v>1963</v>
      </c>
      <c r="F459" s="3" t="s">
        <v>1959</v>
      </c>
      <c r="G459" s="5"/>
      <c r="H459" s="5"/>
      <c r="I459" s="5"/>
    </row>
    <row r="460">
      <c r="A460" s="3"/>
      <c r="B460" s="1" t="s">
        <v>1956</v>
      </c>
      <c r="C460" s="1" t="s">
        <v>7</v>
      </c>
      <c r="D460" s="3" t="s">
        <v>1964</v>
      </c>
      <c r="E460" s="3" t="s">
        <v>1965</v>
      </c>
      <c r="F460" s="3" t="s">
        <v>1959</v>
      </c>
      <c r="G460" s="5"/>
      <c r="H460" s="5"/>
      <c r="I460" s="5"/>
    </row>
    <row r="461">
      <c r="A461" s="3"/>
      <c r="B461" s="1" t="s">
        <v>1956</v>
      </c>
      <c r="C461" s="1" t="s">
        <v>7</v>
      </c>
      <c r="D461" s="3" t="s">
        <v>1966</v>
      </c>
      <c r="E461" s="3" t="s">
        <v>1967</v>
      </c>
      <c r="F461" s="3" t="s">
        <v>1959</v>
      </c>
      <c r="G461" s="5"/>
      <c r="H461" s="5"/>
      <c r="I461" s="5"/>
    </row>
    <row r="462">
      <c r="A462" s="3"/>
      <c r="B462" s="1" t="s">
        <v>1956</v>
      </c>
      <c r="C462" s="1" t="s">
        <v>7</v>
      </c>
      <c r="D462" s="3" t="s">
        <v>1968</v>
      </c>
      <c r="E462" s="3" t="s">
        <v>1969</v>
      </c>
      <c r="F462" s="3" t="s">
        <v>1959</v>
      </c>
      <c r="G462" s="5"/>
      <c r="H462" s="5"/>
      <c r="I462" s="5"/>
    </row>
    <row r="463">
      <c r="A463" s="3"/>
      <c r="B463" s="1" t="s">
        <v>1956</v>
      </c>
      <c r="C463" s="1" t="s">
        <v>7</v>
      </c>
      <c r="D463" s="3" t="s">
        <v>1970</v>
      </c>
      <c r="E463" s="3" t="s">
        <v>1971</v>
      </c>
      <c r="F463" s="3" t="s">
        <v>1959</v>
      </c>
      <c r="G463" s="5"/>
      <c r="H463" s="5"/>
      <c r="I463" s="5"/>
    </row>
    <row r="464">
      <c r="A464" s="3"/>
      <c r="B464" s="1" t="s">
        <v>1956</v>
      </c>
      <c r="C464" s="1" t="s">
        <v>7</v>
      </c>
      <c r="D464" s="3" t="s">
        <v>1972</v>
      </c>
      <c r="E464" s="3" t="s">
        <v>1973</v>
      </c>
      <c r="F464" s="3" t="s">
        <v>1959</v>
      </c>
      <c r="G464" s="5"/>
      <c r="H464" s="5"/>
      <c r="I464" s="5"/>
    </row>
    <row r="465">
      <c r="A465" s="3"/>
      <c r="B465" s="1" t="s">
        <v>1956</v>
      </c>
      <c r="C465" s="1" t="s">
        <v>7</v>
      </c>
      <c r="D465" s="3" t="s">
        <v>1974</v>
      </c>
      <c r="E465" s="3" t="s">
        <v>1975</v>
      </c>
      <c r="F465" s="3" t="s">
        <v>1959</v>
      </c>
      <c r="G465" s="5"/>
      <c r="H465" s="5"/>
      <c r="I465" s="5"/>
    </row>
    <row r="466">
      <c r="A466" s="3"/>
      <c r="B466" s="1" t="s">
        <v>1956</v>
      </c>
      <c r="C466" s="1" t="s">
        <v>7</v>
      </c>
      <c r="D466" s="3" t="s">
        <v>1976</v>
      </c>
      <c r="E466" s="3" t="s">
        <v>1977</v>
      </c>
      <c r="F466" s="3" t="s">
        <v>1959</v>
      </c>
      <c r="G466" s="5"/>
      <c r="H466" s="5"/>
      <c r="I466" s="5"/>
    </row>
    <row r="467">
      <c r="A467" s="3"/>
      <c r="B467" s="1" t="s">
        <v>1956</v>
      </c>
      <c r="C467" s="1" t="s">
        <v>7</v>
      </c>
      <c r="D467" s="3" t="s">
        <v>1978</v>
      </c>
      <c r="E467" s="3" t="s">
        <v>1979</v>
      </c>
      <c r="F467" s="3" t="s">
        <v>1959</v>
      </c>
      <c r="G467" s="5"/>
      <c r="H467" s="5"/>
      <c r="I467" s="5"/>
    </row>
    <row r="468">
      <c r="A468" s="3"/>
      <c r="B468" s="1" t="s">
        <v>1956</v>
      </c>
      <c r="C468" s="1" t="s">
        <v>7</v>
      </c>
      <c r="D468" s="3" t="s">
        <v>1980</v>
      </c>
      <c r="E468" s="3" t="s">
        <v>1981</v>
      </c>
      <c r="F468" s="3" t="s">
        <v>1959</v>
      </c>
      <c r="G468" s="5"/>
      <c r="H468" s="5"/>
      <c r="I468" s="5"/>
    </row>
    <row r="469">
      <c r="A469" s="3" t="s">
        <v>273</v>
      </c>
      <c r="B469" s="1" t="s">
        <v>1982</v>
      </c>
      <c r="C469" s="1" t="s">
        <v>6</v>
      </c>
      <c r="D469" s="3" t="s">
        <v>1983</v>
      </c>
      <c r="E469" s="3" t="s">
        <v>1984</v>
      </c>
      <c r="F469" s="3" t="s">
        <v>1985</v>
      </c>
      <c r="G469" s="1" t="s">
        <v>1986</v>
      </c>
      <c r="H469" s="1" t="s">
        <v>1987</v>
      </c>
      <c r="I469" s="1" t="s">
        <v>1988</v>
      </c>
    </row>
    <row r="470">
      <c r="A470" s="3" t="s">
        <v>273</v>
      </c>
      <c r="B470" s="1" t="s">
        <v>1982</v>
      </c>
      <c r="C470" s="1" t="s">
        <v>6</v>
      </c>
      <c r="D470" s="3" t="s">
        <v>1989</v>
      </c>
      <c r="E470" s="3" t="s">
        <v>1990</v>
      </c>
      <c r="F470" s="3" t="s">
        <v>1985</v>
      </c>
      <c r="G470" s="1" t="s">
        <v>1991</v>
      </c>
      <c r="H470" s="1" t="s">
        <v>1992</v>
      </c>
      <c r="I470" s="1" t="s">
        <v>1993</v>
      </c>
    </row>
    <row r="471">
      <c r="A471" s="3" t="s">
        <v>273</v>
      </c>
      <c r="B471" s="1" t="s">
        <v>1982</v>
      </c>
      <c r="C471" s="1" t="s">
        <v>6</v>
      </c>
      <c r="D471" s="3" t="s">
        <v>1994</v>
      </c>
      <c r="E471" s="3" t="s">
        <v>1995</v>
      </c>
      <c r="F471" s="3" t="s">
        <v>1985</v>
      </c>
      <c r="G471" s="1" t="s">
        <v>1996</v>
      </c>
      <c r="H471" s="1" t="s">
        <v>1997</v>
      </c>
      <c r="I471" s="1" t="s">
        <v>1998</v>
      </c>
    </row>
    <row r="472">
      <c r="A472" s="3" t="s">
        <v>273</v>
      </c>
      <c r="B472" s="1" t="s">
        <v>1982</v>
      </c>
      <c r="C472" s="1" t="s">
        <v>6</v>
      </c>
      <c r="D472" s="3" t="s">
        <v>1999</v>
      </c>
      <c r="E472" s="3" t="s">
        <v>2000</v>
      </c>
      <c r="F472" s="3" t="s">
        <v>1985</v>
      </c>
      <c r="G472" s="1" t="s">
        <v>2001</v>
      </c>
      <c r="H472" s="1" t="s">
        <v>2002</v>
      </c>
      <c r="I472" s="1" t="s">
        <v>2003</v>
      </c>
    </row>
    <row r="473">
      <c r="A473" s="3" t="s">
        <v>2004</v>
      </c>
      <c r="B473" s="1" t="s">
        <v>2005</v>
      </c>
      <c r="C473" s="1" t="s">
        <v>6</v>
      </c>
      <c r="D473" s="3" t="s">
        <v>2006</v>
      </c>
      <c r="E473" s="3" t="s">
        <v>2007</v>
      </c>
      <c r="F473" s="3" t="s">
        <v>2008</v>
      </c>
      <c r="G473" s="1" t="s">
        <v>2009</v>
      </c>
      <c r="H473" s="1" t="s">
        <v>2010</v>
      </c>
      <c r="I473" s="1" t="s">
        <v>2011</v>
      </c>
    </row>
    <row r="474">
      <c r="A474" s="3" t="s">
        <v>2012</v>
      </c>
      <c r="B474" s="1" t="s">
        <v>2013</v>
      </c>
      <c r="C474" s="1" t="s">
        <v>7</v>
      </c>
      <c r="D474" s="3" t="s">
        <v>2014</v>
      </c>
      <c r="E474" s="3" t="s">
        <v>2015</v>
      </c>
      <c r="F474" s="3" t="s">
        <v>2008</v>
      </c>
      <c r="G474" s="5"/>
      <c r="H474" s="5"/>
      <c r="I474" s="5"/>
    </row>
    <row r="475">
      <c r="A475" s="3" t="s">
        <v>2012</v>
      </c>
      <c r="B475" s="1" t="s">
        <v>2013</v>
      </c>
      <c r="C475" s="1" t="s">
        <v>7</v>
      </c>
      <c r="D475" s="3" t="s">
        <v>2016</v>
      </c>
      <c r="E475" s="3" t="s">
        <v>2017</v>
      </c>
      <c r="F475" s="3" t="s">
        <v>2008</v>
      </c>
      <c r="G475" s="5"/>
      <c r="H475" s="5"/>
      <c r="I475" s="5"/>
    </row>
    <row r="476">
      <c r="A476" s="3" t="s">
        <v>2018</v>
      </c>
      <c r="B476" s="1" t="s">
        <v>2013</v>
      </c>
      <c r="C476" s="1" t="s">
        <v>6</v>
      </c>
      <c r="D476" s="3" t="s">
        <v>2019</v>
      </c>
      <c r="E476" s="3" t="s">
        <v>2020</v>
      </c>
      <c r="F476" s="3" t="s">
        <v>2008</v>
      </c>
      <c r="G476" s="5"/>
      <c r="H476" s="5"/>
      <c r="I476" s="5"/>
    </row>
    <row r="477">
      <c r="A477" s="3" t="s">
        <v>2021</v>
      </c>
      <c r="B477" s="1" t="s">
        <v>2013</v>
      </c>
      <c r="C477" s="1" t="s">
        <v>6</v>
      </c>
      <c r="D477" s="3" t="s">
        <v>2022</v>
      </c>
      <c r="E477" s="3" t="s">
        <v>2023</v>
      </c>
      <c r="F477" s="3" t="s">
        <v>2008</v>
      </c>
      <c r="G477" s="5"/>
      <c r="H477" s="5"/>
      <c r="I477" s="5"/>
    </row>
    <row r="478">
      <c r="A478" s="3" t="s">
        <v>2024</v>
      </c>
      <c r="B478" s="1" t="s">
        <v>2013</v>
      </c>
      <c r="C478" s="1" t="s">
        <v>6</v>
      </c>
      <c r="D478" s="3" t="s">
        <v>2025</v>
      </c>
      <c r="E478" s="3" t="s">
        <v>2026</v>
      </c>
      <c r="F478" s="3" t="s">
        <v>2008</v>
      </c>
      <c r="G478" s="5"/>
      <c r="H478" s="5"/>
      <c r="I478" s="5"/>
    </row>
    <row r="479">
      <c r="A479" s="3" t="s">
        <v>2024</v>
      </c>
      <c r="B479" s="1" t="s">
        <v>2013</v>
      </c>
      <c r="C479" s="1" t="s">
        <v>6</v>
      </c>
      <c r="D479" s="3" t="s">
        <v>2027</v>
      </c>
      <c r="E479" s="3" t="s">
        <v>2028</v>
      </c>
      <c r="F479" s="3" t="s">
        <v>2008</v>
      </c>
      <c r="G479" s="5"/>
      <c r="H479" s="5"/>
      <c r="I479" s="5"/>
    </row>
    <row r="480">
      <c r="A480" s="3" t="s">
        <v>2024</v>
      </c>
      <c r="B480" s="1" t="s">
        <v>2013</v>
      </c>
      <c r="C480" s="1" t="s">
        <v>6</v>
      </c>
      <c r="D480" s="3" t="s">
        <v>2029</v>
      </c>
      <c r="E480" s="3" t="s">
        <v>2030</v>
      </c>
      <c r="F480" s="3" t="s">
        <v>2008</v>
      </c>
      <c r="G480" s="1" t="s">
        <v>2031</v>
      </c>
      <c r="H480" s="1" t="s">
        <v>2032</v>
      </c>
      <c r="I480" s="1" t="s">
        <v>2033</v>
      </c>
    </row>
    <row r="481">
      <c r="A481" s="12" t="s">
        <v>26</v>
      </c>
      <c r="B481" s="12" t="s">
        <v>2034</v>
      </c>
      <c r="C481" s="1" t="s">
        <v>5</v>
      </c>
      <c r="D481" s="3" t="s">
        <v>2035</v>
      </c>
      <c r="E481" s="3" t="s">
        <v>2036</v>
      </c>
      <c r="F481" s="3" t="s">
        <v>2037</v>
      </c>
      <c r="G481" s="5"/>
      <c r="H481" s="5"/>
      <c r="I481" s="5"/>
    </row>
    <row r="482">
      <c r="A482" s="12" t="s">
        <v>26</v>
      </c>
      <c r="B482" s="12" t="s">
        <v>2034</v>
      </c>
      <c r="C482" s="1" t="s">
        <v>5</v>
      </c>
      <c r="D482" s="3" t="s">
        <v>2038</v>
      </c>
      <c r="E482" s="3" t="s">
        <v>2039</v>
      </c>
      <c r="F482" s="3" t="s">
        <v>2037</v>
      </c>
      <c r="G482" s="5"/>
      <c r="H482" s="5"/>
      <c r="I482" s="5"/>
    </row>
    <row r="483">
      <c r="A483" s="12" t="s">
        <v>26</v>
      </c>
      <c r="B483" s="12" t="s">
        <v>2034</v>
      </c>
      <c r="C483" s="1" t="s">
        <v>5</v>
      </c>
      <c r="D483" s="3" t="s">
        <v>2040</v>
      </c>
      <c r="E483" s="3" t="s">
        <v>2041</v>
      </c>
      <c r="F483" s="3" t="s">
        <v>2037</v>
      </c>
      <c r="G483" s="5"/>
      <c r="H483" s="5"/>
      <c r="I483" s="5"/>
    </row>
    <row r="484">
      <c r="A484" s="3"/>
      <c r="B484" s="1"/>
      <c r="C484" s="1" t="s">
        <v>5</v>
      </c>
      <c r="D484" s="3" t="s">
        <v>2042</v>
      </c>
      <c r="E484" s="3" t="s">
        <v>2043</v>
      </c>
      <c r="F484" s="3" t="s">
        <v>2044</v>
      </c>
      <c r="G484" s="1" t="s">
        <v>2045</v>
      </c>
      <c r="H484" s="1" t="s">
        <v>2046</v>
      </c>
      <c r="I484" s="1" t="s">
        <v>2045</v>
      </c>
    </row>
    <row r="485">
      <c r="A485" s="3"/>
      <c r="B485" s="1"/>
      <c r="C485" s="1" t="s">
        <v>5</v>
      </c>
      <c r="D485" s="3" t="s">
        <v>2047</v>
      </c>
      <c r="E485" s="3" t="s">
        <v>2048</v>
      </c>
      <c r="F485" s="3" t="s">
        <v>2044</v>
      </c>
      <c r="G485" s="1" t="s">
        <v>2049</v>
      </c>
      <c r="H485" s="1">
        <v>1.0</v>
      </c>
      <c r="I485" s="1" t="s">
        <v>2049</v>
      </c>
    </row>
    <row r="486">
      <c r="A486" s="3"/>
      <c r="B486" s="1"/>
      <c r="C486" s="1" t="s">
        <v>5</v>
      </c>
      <c r="D486" s="3" t="s">
        <v>2050</v>
      </c>
      <c r="E486" s="3" t="s">
        <v>2051</v>
      </c>
      <c r="F486" s="3" t="s">
        <v>2044</v>
      </c>
      <c r="G486" s="1" t="s">
        <v>2049</v>
      </c>
      <c r="H486" s="1">
        <v>1.0</v>
      </c>
      <c r="I486" s="1" t="s">
        <v>2049</v>
      </c>
    </row>
    <row r="487">
      <c r="A487" s="3"/>
      <c r="B487" s="1"/>
      <c r="C487" s="1" t="s">
        <v>5</v>
      </c>
      <c r="D487" s="3" t="s">
        <v>2052</v>
      </c>
      <c r="E487" s="3" t="s">
        <v>2053</v>
      </c>
      <c r="F487" s="3" t="s">
        <v>2044</v>
      </c>
      <c r="G487" s="1" t="s">
        <v>2049</v>
      </c>
      <c r="H487" s="1">
        <v>1.0</v>
      </c>
      <c r="I487" s="1" t="s">
        <v>2049</v>
      </c>
    </row>
    <row r="488">
      <c r="A488" s="3"/>
      <c r="B488" s="1"/>
      <c r="C488" s="1" t="s">
        <v>5</v>
      </c>
      <c r="D488" s="3" t="s">
        <v>2054</v>
      </c>
      <c r="E488" s="3" t="s">
        <v>2055</v>
      </c>
      <c r="F488" s="3" t="s">
        <v>2044</v>
      </c>
      <c r="G488" s="1" t="s">
        <v>2056</v>
      </c>
      <c r="H488" s="1">
        <v>1.0</v>
      </c>
      <c r="I488" s="1" t="s">
        <v>2056</v>
      </c>
    </row>
    <row r="489">
      <c r="A489" s="3"/>
      <c r="B489" s="1"/>
      <c r="C489" s="1" t="s">
        <v>5</v>
      </c>
      <c r="D489" s="3" t="s">
        <v>2057</v>
      </c>
      <c r="E489" s="3" t="s">
        <v>2058</v>
      </c>
      <c r="F489" s="3" t="s">
        <v>2044</v>
      </c>
      <c r="G489" s="1" t="s">
        <v>2049</v>
      </c>
      <c r="H489" s="1">
        <v>1.0</v>
      </c>
      <c r="I489" s="1" t="s">
        <v>2049</v>
      </c>
    </row>
    <row r="490">
      <c r="A490" s="3"/>
      <c r="B490" s="1"/>
      <c r="C490" s="1" t="s">
        <v>5</v>
      </c>
      <c r="D490" s="3" t="s">
        <v>2059</v>
      </c>
      <c r="E490" s="3" t="s">
        <v>2060</v>
      </c>
      <c r="F490" s="3" t="s">
        <v>2044</v>
      </c>
      <c r="G490" s="1" t="s">
        <v>2049</v>
      </c>
      <c r="H490" s="1">
        <v>1.0</v>
      </c>
      <c r="I490" s="1" t="s">
        <v>2049</v>
      </c>
    </row>
    <row r="491">
      <c r="A491" s="3"/>
      <c r="B491" s="1"/>
      <c r="C491" s="1" t="s">
        <v>5</v>
      </c>
      <c r="D491" s="3" t="s">
        <v>2061</v>
      </c>
      <c r="E491" s="3" t="s">
        <v>2062</v>
      </c>
      <c r="F491" s="3" t="s">
        <v>2044</v>
      </c>
      <c r="G491" s="1" t="s">
        <v>2049</v>
      </c>
      <c r="H491" s="1">
        <v>1.0</v>
      </c>
      <c r="I491" s="1" t="s">
        <v>2049</v>
      </c>
    </row>
    <row r="492">
      <c r="A492" s="3"/>
      <c r="B492" s="1"/>
      <c r="C492" s="1" t="s">
        <v>5</v>
      </c>
      <c r="D492" s="3" t="s">
        <v>2063</v>
      </c>
      <c r="E492" s="3" t="s">
        <v>2064</v>
      </c>
      <c r="F492" s="3" t="s">
        <v>2044</v>
      </c>
      <c r="G492" s="1" t="s">
        <v>2049</v>
      </c>
      <c r="H492" s="1">
        <v>1.0</v>
      </c>
      <c r="I492" s="1" t="s">
        <v>2049</v>
      </c>
    </row>
    <row r="493">
      <c r="A493" s="3"/>
      <c r="B493" s="1"/>
      <c r="C493" s="1" t="s">
        <v>5</v>
      </c>
      <c r="D493" s="3" t="s">
        <v>2065</v>
      </c>
      <c r="E493" s="3" t="s">
        <v>2066</v>
      </c>
      <c r="F493" s="3" t="s">
        <v>2044</v>
      </c>
      <c r="G493" s="1" t="s">
        <v>2049</v>
      </c>
      <c r="H493" s="1">
        <v>1.0</v>
      </c>
      <c r="I493" s="1" t="s">
        <v>2049</v>
      </c>
    </row>
    <row r="494">
      <c r="A494" s="3"/>
      <c r="B494" s="1"/>
      <c r="C494" s="1" t="s">
        <v>5</v>
      </c>
      <c r="D494" s="3" t="s">
        <v>2067</v>
      </c>
      <c r="E494" s="3" t="s">
        <v>2068</v>
      </c>
      <c r="F494" s="3" t="s">
        <v>2044</v>
      </c>
      <c r="G494" s="1" t="s">
        <v>2049</v>
      </c>
      <c r="H494" s="1">
        <v>1.0</v>
      </c>
      <c r="I494" s="1" t="s">
        <v>2049</v>
      </c>
    </row>
    <row r="495">
      <c r="A495" s="3"/>
      <c r="B495" s="1"/>
      <c r="C495" s="1" t="s">
        <v>5</v>
      </c>
      <c r="D495" s="3" t="s">
        <v>2069</v>
      </c>
      <c r="E495" s="3" t="s">
        <v>2070</v>
      </c>
      <c r="F495" s="3" t="s">
        <v>2044</v>
      </c>
      <c r="G495" s="1" t="s">
        <v>2049</v>
      </c>
      <c r="H495" s="1">
        <v>1.0</v>
      </c>
      <c r="I495" s="1" t="s">
        <v>2049</v>
      </c>
    </row>
    <row r="496">
      <c r="A496" s="3"/>
      <c r="B496" s="1"/>
      <c r="C496" s="1" t="s">
        <v>5</v>
      </c>
      <c r="D496" s="3" t="s">
        <v>2071</v>
      </c>
      <c r="E496" s="3" t="s">
        <v>2072</v>
      </c>
      <c r="F496" s="3" t="s">
        <v>2044</v>
      </c>
      <c r="G496" s="1" t="s">
        <v>2049</v>
      </c>
      <c r="H496" s="1">
        <v>1.0</v>
      </c>
      <c r="I496" s="1" t="s">
        <v>2049</v>
      </c>
    </row>
    <row r="497">
      <c r="A497" s="3" t="s">
        <v>2073</v>
      </c>
      <c r="B497" s="1" t="s">
        <v>6</v>
      </c>
      <c r="C497" s="1" t="s">
        <v>6</v>
      </c>
      <c r="D497" s="3" t="s">
        <v>2074</v>
      </c>
      <c r="E497" s="3" t="s">
        <v>2075</v>
      </c>
      <c r="F497" s="3" t="s">
        <v>2076</v>
      </c>
      <c r="G497" s="1" t="s">
        <v>2077</v>
      </c>
      <c r="H497" s="1" t="s">
        <v>2078</v>
      </c>
      <c r="I497" s="1" t="s">
        <v>2077</v>
      </c>
    </row>
    <row r="498">
      <c r="A498" s="3" t="s">
        <v>1254</v>
      </c>
      <c r="B498" s="1" t="s">
        <v>6</v>
      </c>
      <c r="C498" s="1" t="s">
        <v>6</v>
      </c>
      <c r="D498" s="3" t="s">
        <v>2079</v>
      </c>
      <c r="E498" s="3" t="s">
        <v>2080</v>
      </c>
      <c r="F498" s="3" t="s">
        <v>2081</v>
      </c>
      <c r="G498" s="5"/>
      <c r="H498" s="5"/>
      <c r="I498" s="5"/>
    </row>
    <row r="499">
      <c r="A499" s="3" t="s">
        <v>1254</v>
      </c>
      <c r="B499" s="1" t="s">
        <v>6</v>
      </c>
      <c r="C499" s="1" t="s">
        <v>6</v>
      </c>
      <c r="D499" s="3" t="s">
        <v>2082</v>
      </c>
      <c r="E499" s="3" t="s">
        <v>2083</v>
      </c>
      <c r="F499" s="3" t="s">
        <v>2081</v>
      </c>
      <c r="G499" s="5"/>
      <c r="H499" s="5"/>
      <c r="I499" s="5"/>
    </row>
    <row r="500">
      <c r="A500" s="3" t="s">
        <v>1254</v>
      </c>
      <c r="B500" s="1" t="s">
        <v>6</v>
      </c>
      <c r="C500" s="1" t="s">
        <v>6</v>
      </c>
      <c r="D500" s="3" t="s">
        <v>2084</v>
      </c>
      <c r="E500" s="3" t="s">
        <v>2085</v>
      </c>
      <c r="F500" s="3" t="s">
        <v>2081</v>
      </c>
      <c r="G500" s="5"/>
      <c r="H500" s="5"/>
      <c r="I500" s="5"/>
    </row>
    <row r="501">
      <c r="A501" s="3" t="s">
        <v>1254</v>
      </c>
      <c r="B501" s="1" t="s">
        <v>6</v>
      </c>
      <c r="C501" s="1" t="s">
        <v>6</v>
      </c>
      <c r="D501" s="3" t="s">
        <v>2086</v>
      </c>
      <c r="E501" s="3" t="s">
        <v>2087</v>
      </c>
      <c r="F501" s="3" t="s">
        <v>2081</v>
      </c>
      <c r="G501" s="5"/>
      <c r="H501" s="5"/>
      <c r="I501" s="5"/>
    </row>
    <row r="502">
      <c r="A502" s="3" t="s">
        <v>1254</v>
      </c>
      <c r="B502" s="1" t="s">
        <v>6</v>
      </c>
      <c r="C502" s="1" t="s">
        <v>6</v>
      </c>
      <c r="D502" s="3" t="s">
        <v>2088</v>
      </c>
      <c r="E502" s="3" t="s">
        <v>2089</v>
      </c>
      <c r="F502" s="3" t="s">
        <v>2090</v>
      </c>
      <c r="G502" s="5"/>
      <c r="H502" s="5"/>
      <c r="I502" s="5"/>
    </row>
    <row r="503">
      <c r="A503" s="3" t="s">
        <v>1254</v>
      </c>
      <c r="B503" s="1" t="s">
        <v>6</v>
      </c>
      <c r="C503" s="1" t="s">
        <v>6</v>
      </c>
      <c r="D503" s="3" t="s">
        <v>2091</v>
      </c>
      <c r="E503" s="3" t="s">
        <v>2092</v>
      </c>
      <c r="F503" s="3" t="s">
        <v>2090</v>
      </c>
      <c r="G503" s="5"/>
      <c r="H503" s="5"/>
      <c r="I503" s="5"/>
    </row>
    <row r="504">
      <c r="A504" s="3" t="s">
        <v>1254</v>
      </c>
      <c r="B504" s="1" t="s">
        <v>6</v>
      </c>
      <c r="C504" s="1" t="s">
        <v>6</v>
      </c>
      <c r="D504" s="3" t="s">
        <v>2093</v>
      </c>
      <c r="E504" s="3" t="s">
        <v>2094</v>
      </c>
      <c r="F504" s="3" t="s">
        <v>2090</v>
      </c>
      <c r="G504" s="5"/>
      <c r="H504" s="5"/>
      <c r="I504" s="5"/>
    </row>
    <row r="505">
      <c r="A505" s="3" t="s">
        <v>1254</v>
      </c>
      <c r="B505" s="1" t="s">
        <v>6</v>
      </c>
      <c r="C505" s="1" t="s">
        <v>6</v>
      </c>
      <c r="D505" s="3" t="s">
        <v>2095</v>
      </c>
      <c r="E505" s="3" t="s">
        <v>2096</v>
      </c>
      <c r="F505" s="3" t="s">
        <v>2097</v>
      </c>
      <c r="G505" s="1" t="s">
        <v>2098</v>
      </c>
      <c r="H505" s="1" t="s">
        <v>2099</v>
      </c>
      <c r="I505" s="1" t="s">
        <v>2100</v>
      </c>
    </row>
    <row r="506">
      <c r="A506" s="3"/>
      <c r="B506" s="1" t="s">
        <v>2101</v>
      </c>
      <c r="C506" s="1" t="s">
        <v>7</v>
      </c>
      <c r="D506" s="3" t="s">
        <v>2102</v>
      </c>
      <c r="E506" s="3" t="s">
        <v>2103</v>
      </c>
      <c r="F506" s="3" t="s">
        <v>2104</v>
      </c>
      <c r="G506" s="1" t="s">
        <v>2105</v>
      </c>
      <c r="H506" s="1" t="s">
        <v>2106</v>
      </c>
      <c r="I506" s="1" t="s">
        <v>2107</v>
      </c>
    </row>
    <row r="507">
      <c r="A507" s="3"/>
      <c r="B507" s="1" t="s">
        <v>2101</v>
      </c>
      <c r="C507" s="1" t="s">
        <v>7</v>
      </c>
      <c r="D507" s="3" t="s">
        <v>2108</v>
      </c>
      <c r="E507" s="3" t="s">
        <v>2109</v>
      </c>
      <c r="F507" s="3" t="s">
        <v>2104</v>
      </c>
      <c r="G507" s="1" t="s">
        <v>2110</v>
      </c>
      <c r="H507" s="1" t="s">
        <v>2111</v>
      </c>
      <c r="I507" s="1" t="s">
        <v>2112</v>
      </c>
    </row>
    <row r="508">
      <c r="A508" s="3"/>
      <c r="B508" s="1" t="s">
        <v>2101</v>
      </c>
      <c r="C508" s="1" t="s">
        <v>7</v>
      </c>
      <c r="D508" s="3" t="s">
        <v>2113</v>
      </c>
      <c r="E508" s="3" t="s">
        <v>2114</v>
      </c>
      <c r="F508" s="3" t="s">
        <v>2104</v>
      </c>
      <c r="G508" s="1" t="s">
        <v>2115</v>
      </c>
      <c r="H508" s="1" t="s">
        <v>2111</v>
      </c>
      <c r="I508" s="1" t="s">
        <v>2116</v>
      </c>
    </row>
    <row r="509">
      <c r="A509" s="3"/>
      <c r="B509" s="1" t="s">
        <v>6</v>
      </c>
      <c r="C509" s="1" t="s">
        <v>6</v>
      </c>
      <c r="D509" s="3" t="s">
        <v>2117</v>
      </c>
      <c r="E509" s="3" t="s">
        <v>2118</v>
      </c>
      <c r="F509" s="3" t="s">
        <v>2119</v>
      </c>
      <c r="G509" s="5"/>
      <c r="H509" s="5"/>
      <c r="I509" s="5"/>
    </row>
    <row r="510">
      <c r="A510" s="3"/>
      <c r="B510" s="1" t="s">
        <v>2120</v>
      </c>
      <c r="C510" s="1" t="s">
        <v>7</v>
      </c>
      <c r="D510" s="3" t="s">
        <v>2121</v>
      </c>
      <c r="E510" s="3" t="s">
        <v>2122</v>
      </c>
      <c r="F510" s="3" t="s">
        <v>2119</v>
      </c>
      <c r="G510" s="5"/>
      <c r="H510" s="5"/>
      <c r="I510" s="5"/>
    </row>
    <row r="511">
      <c r="A511" s="3"/>
      <c r="B511" s="1" t="s">
        <v>2123</v>
      </c>
      <c r="C511" s="1" t="s">
        <v>7</v>
      </c>
      <c r="D511" s="3" t="s">
        <v>2124</v>
      </c>
      <c r="E511" s="3" t="s">
        <v>2125</v>
      </c>
      <c r="F511" s="3" t="s">
        <v>2119</v>
      </c>
      <c r="G511" s="1" t="s">
        <v>2126</v>
      </c>
      <c r="H511" s="1" t="s">
        <v>2127</v>
      </c>
      <c r="I511" s="1" t="s">
        <v>2128</v>
      </c>
    </row>
    <row r="512">
      <c r="A512" s="3"/>
      <c r="B512" s="1" t="s">
        <v>2129</v>
      </c>
      <c r="C512" s="1" t="s">
        <v>7</v>
      </c>
      <c r="D512" s="3" t="s">
        <v>2130</v>
      </c>
      <c r="E512" s="3" t="s">
        <v>2131</v>
      </c>
      <c r="F512" s="3" t="s">
        <v>2132</v>
      </c>
      <c r="G512" s="1" t="s">
        <v>2133</v>
      </c>
      <c r="H512" s="1" t="s">
        <v>2134</v>
      </c>
      <c r="I512" s="1" t="s">
        <v>2135</v>
      </c>
    </row>
    <row r="513">
      <c r="A513" s="3"/>
      <c r="B513" s="1" t="s">
        <v>2129</v>
      </c>
      <c r="C513" s="1" t="s">
        <v>7</v>
      </c>
      <c r="D513" s="3" t="s">
        <v>2136</v>
      </c>
      <c r="E513" s="3" t="s">
        <v>2137</v>
      </c>
      <c r="F513" s="3" t="s">
        <v>2132</v>
      </c>
      <c r="G513" s="1" t="s">
        <v>2138</v>
      </c>
      <c r="H513" s="1" t="s">
        <v>2139</v>
      </c>
      <c r="I513" s="1" t="s">
        <v>2140</v>
      </c>
    </row>
    <row r="514">
      <c r="A514" s="3"/>
      <c r="B514" s="1" t="s">
        <v>2129</v>
      </c>
      <c r="C514" s="1" t="s">
        <v>7</v>
      </c>
      <c r="D514" s="3" t="s">
        <v>2141</v>
      </c>
      <c r="E514" s="3" t="s">
        <v>2142</v>
      </c>
      <c r="F514" s="3" t="s">
        <v>2132</v>
      </c>
      <c r="G514" s="1" t="s">
        <v>2143</v>
      </c>
      <c r="H514" s="1" t="s">
        <v>2144</v>
      </c>
      <c r="I514" s="1" t="s">
        <v>2145</v>
      </c>
    </row>
    <row r="515">
      <c r="A515" s="3"/>
      <c r="B515" s="1" t="s">
        <v>2129</v>
      </c>
      <c r="C515" s="1" t="s">
        <v>7</v>
      </c>
      <c r="D515" s="3" t="s">
        <v>2146</v>
      </c>
      <c r="E515" s="3" t="s">
        <v>2147</v>
      </c>
      <c r="F515" s="3" t="s">
        <v>2132</v>
      </c>
      <c r="G515" s="1" t="s">
        <v>2148</v>
      </c>
      <c r="H515" s="1" t="s">
        <v>2149</v>
      </c>
      <c r="I515" s="1" t="s">
        <v>2150</v>
      </c>
    </row>
    <row r="516">
      <c r="A516" s="3"/>
      <c r="B516" s="1" t="s">
        <v>2129</v>
      </c>
      <c r="C516" s="1" t="s">
        <v>7</v>
      </c>
      <c r="D516" s="3" t="s">
        <v>2151</v>
      </c>
      <c r="E516" s="3" t="s">
        <v>2152</v>
      </c>
      <c r="F516" s="3" t="s">
        <v>2132</v>
      </c>
      <c r="G516" s="1" t="s">
        <v>2153</v>
      </c>
      <c r="H516" s="1" t="s">
        <v>2154</v>
      </c>
      <c r="I516" s="1" t="s">
        <v>2155</v>
      </c>
    </row>
    <row r="517">
      <c r="A517" s="3"/>
      <c r="B517" s="1" t="s">
        <v>2129</v>
      </c>
      <c r="C517" s="1" t="s">
        <v>7</v>
      </c>
      <c r="D517" s="3" t="s">
        <v>2156</v>
      </c>
      <c r="E517" s="3" t="s">
        <v>2157</v>
      </c>
      <c r="F517" s="3" t="s">
        <v>2132</v>
      </c>
      <c r="G517" s="1" t="s">
        <v>2158</v>
      </c>
      <c r="H517" s="1" t="s">
        <v>2159</v>
      </c>
      <c r="I517" s="1" t="s">
        <v>2160</v>
      </c>
    </row>
    <row r="518">
      <c r="A518" s="3"/>
      <c r="B518" s="1" t="s">
        <v>2129</v>
      </c>
      <c r="C518" s="1" t="s">
        <v>7</v>
      </c>
      <c r="D518" s="3" t="s">
        <v>2161</v>
      </c>
      <c r="E518" s="3" t="s">
        <v>2162</v>
      </c>
      <c r="F518" s="3" t="s">
        <v>2132</v>
      </c>
      <c r="G518" s="1" t="s">
        <v>2163</v>
      </c>
      <c r="H518" s="1" t="s">
        <v>2164</v>
      </c>
      <c r="I518" s="1" t="s">
        <v>2165</v>
      </c>
    </row>
    <row r="519">
      <c r="A519" s="3"/>
      <c r="B519" s="1" t="s">
        <v>2129</v>
      </c>
      <c r="C519" s="1" t="s">
        <v>7</v>
      </c>
      <c r="D519" s="3" t="s">
        <v>2166</v>
      </c>
      <c r="E519" s="3" t="s">
        <v>2167</v>
      </c>
      <c r="F519" s="3" t="s">
        <v>2132</v>
      </c>
      <c r="G519" s="1" t="s">
        <v>2168</v>
      </c>
      <c r="H519" s="1" t="s">
        <v>2169</v>
      </c>
      <c r="I519" s="1" t="s">
        <v>2170</v>
      </c>
    </row>
    <row r="520">
      <c r="A520" s="3"/>
      <c r="B520" s="1" t="s">
        <v>2129</v>
      </c>
      <c r="C520" s="1" t="s">
        <v>7</v>
      </c>
      <c r="D520" s="3" t="s">
        <v>2171</v>
      </c>
      <c r="E520" s="3" t="s">
        <v>2172</v>
      </c>
      <c r="F520" s="3" t="s">
        <v>2132</v>
      </c>
      <c r="G520" s="1" t="s">
        <v>2173</v>
      </c>
      <c r="H520" s="1" t="s">
        <v>2174</v>
      </c>
      <c r="I520" s="1" t="s">
        <v>2175</v>
      </c>
    </row>
    <row r="521">
      <c r="A521" s="3"/>
      <c r="B521" s="1" t="s">
        <v>2129</v>
      </c>
      <c r="C521" s="1" t="s">
        <v>7</v>
      </c>
      <c r="D521" s="3" t="s">
        <v>2176</v>
      </c>
      <c r="E521" s="3" t="s">
        <v>2177</v>
      </c>
      <c r="F521" s="3" t="s">
        <v>2132</v>
      </c>
      <c r="G521" s="1" t="s">
        <v>2178</v>
      </c>
      <c r="H521" s="1" t="s">
        <v>2179</v>
      </c>
      <c r="I521" s="1" t="s">
        <v>2180</v>
      </c>
    </row>
    <row r="522">
      <c r="A522" s="3"/>
      <c r="B522" s="1" t="s">
        <v>2129</v>
      </c>
      <c r="C522" s="1" t="s">
        <v>7</v>
      </c>
      <c r="D522" s="3" t="s">
        <v>2181</v>
      </c>
      <c r="E522" s="3" t="s">
        <v>2182</v>
      </c>
      <c r="F522" s="3" t="s">
        <v>2132</v>
      </c>
      <c r="G522" s="1" t="s">
        <v>2183</v>
      </c>
      <c r="H522" s="1" t="s">
        <v>2184</v>
      </c>
      <c r="I522" s="1" t="s">
        <v>2185</v>
      </c>
    </row>
    <row r="523">
      <c r="A523" s="3"/>
      <c r="B523" s="1" t="s">
        <v>2129</v>
      </c>
      <c r="C523" s="1" t="s">
        <v>7</v>
      </c>
      <c r="D523" s="3" t="s">
        <v>2130</v>
      </c>
      <c r="E523" s="3" t="s">
        <v>2186</v>
      </c>
      <c r="F523" s="3" t="s">
        <v>2187</v>
      </c>
      <c r="G523" s="1" t="s">
        <v>2188</v>
      </c>
      <c r="H523" s="1" t="s">
        <v>2189</v>
      </c>
      <c r="I523" s="1" t="s">
        <v>2190</v>
      </c>
    </row>
    <row r="524">
      <c r="A524" s="3"/>
      <c r="B524" s="1" t="s">
        <v>2129</v>
      </c>
      <c r="C524" s="1" t="s">
        <v>7</v>
      </c>
      <c r="D524" s="3" t="s">
        <v>2136</v>
      </c>
      <c r="E524" s="3" t="s">
        <v>2191</v>
      </c>
      <c r="F524" s="3" t="s">
        <v>2187</v>
      </c>
      <c r="G524" s="1" t="s">
        <v>2192</v>
      </c>
      <c r="H524" s="1" t="s">
        <v>2193</v>
      </c>
      <c r="I524" s="1" t="s">
        <v>2194</v>
      </c>
    </row>
    <row r="525">
      <c r="A525" s="3"/>
      <c r="B525" s="1" t="s">
        <v>2129</v>
      </c>
      <c r="C525" s="1" t="s">
        <v>7</v>
      </c>
      <c r="D525" s="3" t="s">
        <v>2141</v>
      </c>
      <c r="E525" s="3" t="s">
        <v>2195</v>
      </c>
      <c r="F525" s="3" t="s">
        <v>2187</v>
      </c>
      <c r="G525" s="1" t="s">
        <v>2196</v>
      </c>
      <c r="H525" s="1" t="s">
        <v>2197</v>
      </c>
      <c r="I525" s="1" t="s">
        <v>2198</v>
      </c>
    </row>
    <row r="526">
      <c r="A526" s="3"/>
      <c r="B526" s="1" t="s">
        <v>2129</v>
      </c>
      <c r="C526" s="1" t="s">
        <v>7</v>
      </c>
      <c r="D526" s="3" t="s">
        <v>2146</v>
      </c>
      <c r="E526" s="3" t="s">
        <v>2199</v>
      </c>
      <c r="F526" s="3" t="s">
        <v>2187</v>
      </c>
      <c r="G526" s="1" t="s">
        <v>2200</v>
      </c>
      <c r="H526" s="1" t="s">
        <v>2201</v>
      </c>
      <c r="I526" s="1" t="s">
        <v>2202</v>
      </c>
    </row>
    <row r="527">
      <c r="A527" s="3"/>
      <c r="B527" s="1" t="s">
        <v>2129</v>
      </c>
      <c r="C527" s="1" t="s">
        <v>7</v>
      </c>
      <c r="D527" s="3" t="s">
        <v>2151</v>
      </c>
      <c r="E527" s="3" t="s">
        <v>2203</v>
      </c>
      <c r="F527" s="3" t="s">
        <v>2187</v>
      </c>
      <c r="G527" s="1" t="s">
        <v>2204</v>
      </c>
      <c r="H527" s="1" t="s">
        <v>2205</v>
      </c>
      <c r="I527" s="1" t="s">
        <v>2206</v>
      </c>
    </row>
    <row r="528">
      <c r="A528" s="3"/>
      <c r="B528" s="1" t="s">
        <v>2129</v>
      </c>
      <c r="C528" s="1" t="s">
        <v>7</v>
      </c>
      <c r="D528" s="3" t="s">
        <v>2156</v>
      </c>
      <c r="E528" s="3" t="s">
        <v>2207</v>
      </c>
      <c r="F528" s="3" t="s">
        <v>2187</v>
      </c>
      <c r="G528" s="1" t="s">
        <v>2208</v>
      </c>
      <c r="H528" s="1" t="s">
        <v>2209</v>
      </c>
      <c r="I528" s="1" t="s">
        <v>2210</v>
      </c>
    </row>
    <row r="529">
      <c r="A529" s="3"/>
      <c r="B529" s="1" t="s">
        <v>2129</v>
      </c>
      <c r="C529" s="1" t="s">
        <v>7</v>
      </c>
      <c r="D529" s="3" t="s">
        <v>2161</v>
      </c>
      <c r="E529" s="3" t="s">
        <v>2211</v>
      </c>
      <c r="F529" s="3" t="s">
        <v>2187</v>
      </c>
      <c r="G529" s="1" t="s">
        <v>2212</v>
      </c>
      <c r="H529" s="1" t="s">
        <v>2213</v>
      </c>
      <c r="I529" s="1" t="s">
        <v>2214</v>
      </c>
    </row>
    <row r="530">
      <c r="A530" s="3"/>
      <c r="B530" s="1" t="s">
        <v>2129</v>
      </c>
      <c r="C530" s="1" t="s">
        <v>7</v>
      </c>
      <c r="D530" s="3" t="s">
        <v>2166</v>
      </c>
      <c r="E530" s="3" t="s">
        <v>2215</v>
      </c>
      <c r="F530" s="3" t="s">
        <v>2187</v>
      </c>
      <c r="G530" s="1" t="s">
        <v>2216</v>
      </c>
      <c r="H530" s="1" t="s">
        <v>2217</v>
      </c>
      <c r="I530" s="1" t="s">
        <v>2218</v>
      </c>
    </row>
    <row r="531">
      <c r="A531" s="3"/>
      <c r="B531" s="1" t="s">
        <v>2129</v>
      </c>
      <c r="C531" s="1" t="s">
        <v>7</v>
      </c>
      <c r="D531" s="3" t="s">
        <v>2171</v>
      </c>
      <c r="E531" s="3" t="s">
        <v>2219</v>
      </c>
      <c r="F531" s="3" t="s">
        <v>2187</v>
      </c>
      <c r="G531" s="1" t="s">
        <v>2220</v>
      </c>
      <c r="H531" s="1" t="s">
        <v>2221</v>
      </c>
      <c r="I531" s="1" t="s">
        <v>2222</v>
      </c>
    </row>
    <row r="532">
      <c r="A532" s="3"/>
      <c r="B532" s="1" t="s">
        <v>2129</v>
      </c>
      <c r="C532" s="1" t="s">
        <v>7</v>
      </c>
      <c r="D532" s="3" t="s">
        <v>2176</v>
      </c>
      <c r="E532" s="3" t="s">
        <v>2223</v>
      </c>
      <c r="F532" s="3" t="s">
        <v>2187</v>
      </c>
      <c r="G532" s="1" t="s">
        <v>2224</v>
      </c>
      <c r="H532" s="1" t="s">
        <v>2225</v>
      </c>
      <c r="I532" s="1" t="s">
        <v>2226</v>
      </c>
    </row>
    <row r="533">
      <c r="A533" s="3"/>
      <c r="B533" s="1" t="s">
        <v>2129</v>
      </c>
      <c r="C533" s="1" t="s">
        <v>7</v>
      </c>
      <c r="D533" s="3" t="s">
        <v>2181</v>
      </c>
      <c r="E533" s="3" t="s">
        <v>2227</v>
      </c>
      <c r="F533" s="3" t="s">
        <v>2187</v>
      </c>
      <c r="G533" s="1" t="s">
        <v>2228</v>
      </c>
      <c r="H533" s="1" t="s">
        <v>2229</v>
      </c>
      <c r="I533" s="1" t="s">
        <v>2230</v>
      </c>
    </row>
    <row r="534">
      <c r="A534" s="3" t="s">
        <v>26</v>
      </c>
      <c r="B534" s="1" t="s">
        <v>2231</v>
      </c>
      <c r="C534" s="1" t="s">
        <v>5</v>
      </c>
      <c r="D534" s="3" t="s">
        <v>2232</v>
      </c>
      <c r="E534" s="3" t="s">
        <v>2233</v>
      </c>
      <c r="F534" s="3" t="s">
        <v>2234</v>
      </c>
      <c r="G534" s="1" t="s">
        <v>2235</v>
      </c>
      <c r="H534" s="1" t="s">
        <v>2236</v>
      </c>
      <c r="I534" s="1" t="s">
        <v>2237</v>
      </c>
    </row>
    <row r="535">
      <c r="A535" s="3"/>
      <c r="B535" s="1" t="s">
        <v>2238</v>
      </c>
      <c r="C535" s="1" t="s">
        <v>6</v>
      </c>
      <c r="D535" s="3" t="s">
        <v>2239</v>
      </c>
      <c r="E535" s="3" t="s">
        <v>2240</v>
      </c>
      <c r="F535" s="3" t="s">
        <v>2241</v>
      </c>
      <c r="G535" s="1" t="s">
        <v>2242</v>
      </c>
      <c r="H535" s="1" t="s">
        <v>2243</v>
      </c>
      <c r="I535" s="1" t="s">
        <v>2244</v>
      </c>
    </row>
    <row r="536">
      <c r="A536" s="3"/>
      <c r="B536" s="1" t="s">
        <v>5</v>
      </c>
      <c r="C536" s="1" t="s">
        <v>5</v>
      </c>
      <c r="D536" s="3" t="s">
        <v>2245</v>
      </c>
      <c r="E536" s="3" t="s">
        <v>2246</v>
      </c>
      <c r="F536" s="3" t="s">
        <v>2241</v>
      </c>
      <c r="G536" s="1" t="s">
        <v>2247</v>
      </c>
      <c r="H536" s="1" t="s">
        <v>2248</v>
      </c>
      <c r="I536" s="1" t="s">
        <v>2249</v>
      </c>
    </row>
    <row r="537">
      <c r="A537" s="3"/>
      <c r="B537" s="1" t="s">
        <v>2238</v>
      </c>
      <c r="C537" s="1" t="s">
        <v>6</v>
      </c>
      <c r="D537" s="3" t="s">
        <v>2250</v>
      </c>
      <c r="E537" s="3" t="s">
        <v>2251</v>
      </c>
      <c r="F537" s="3" t="s">
        <v>2241</v>
      </c>
      <c r="G537" s="1" t="s">
        <v>2252</v>
      </c>
      <c r="H537" s="1" t="s">
        <v>2253</v>
      </c>
      <c r="I537" s="1" t="s">
        <v>2254</v>
      </c>
    </row>
    <row r="538">
      <c r="A538" s="3"/>
      <c r="B538" s="1" t="s">
        <v>2238</v>
      </c>
      <c r="C538" s="1" t="s">
        <v>6</v>
      </c>
      <c r="D538" s="3" t="s">
        <v>2255</v>
      </c>
      <c r="E538" s="3" t="s">
        <v>2256</v>
      </c>
      <c r="F538" s="3" t="s">
        <v>2241</v>
      </c>
      <c r="G538" s="5"/>
      <c r="H538" s="5"/>
      <c r="I538" s="5"/>
    </row>
    <row r="539">
      <c r="A539" s="3"/>
      <c r="B539" s="1" t="s">
        <v>2238</v>
      </c>
      <c r="C539" s="1" t="s">
        <v>6</v>
      </c>
      <c r="D539" s="3" t="s">
        <v>2257</v>
      </c>
      <c r="E539" s="3" t="s">
        <v>2258</v>
      </c>
      <c r="F539" s="3" t="s">
        <v>2241</v>
      </c>
      <c r="G539" s="5"/>
      <c r="H539" s="5"/>
      <c r="I539" s="5"/>
    </row>
    <row r="540">
      <c r="A540" s="3" t="s">
        <v>2004</v>
      </c>
      <c r="B540" s="1" t="s">
        <v>2259</v>
      </c>
      <c r="C540" s="1" t="s">
        <v>6</v>
      </c>
      <c r="D540" s="3" t="s">
        <v>2260</v>
      </c>
      <c r="E540" s="3" t="s">
        <v>2261</v>
      </c>
      <c r="F540" s="3" t="s">
        <v>2262</v>
      </c>
      <c r="G540" s="5"/>
      <c r="H540" s="5"/>
      <c r="I540" s="5"/>
    </row>
    <row r="541">
      <c r="A541" s="12"/>
      <c r="B541" s="1" t="s">
        <v>2263</v>
      </c>
      <c r="C541" s="1" t="s">
        <v>5</v>
      </c>
      <c r="D541" s="3" t="s">
        <v>2264</v>
      </c>
      <c r="E541" s="3" t="s">
        <v>2265</v>
      </c>
      <c r="F541" s="3" t="s">
        <v>2262</v>
      </c>
      <c r="G541" s="5"/>
      <c r="H541" s="5"/>
      <c r="I541" s="5"/>
    </row>
    <row r="542">
      <c r="A542" s="3" t="s">
        <v>1254</v>
      </c>
      <c r="B542" s="1" t="s">
        <v>6</v>
      </c>
      <c r="C542" s="1" t="s">
        <v>6</v>
      </c>
      <c r="D542" s="3" t="s">
        <v>2266</v>
      </c>
      <c r="E542" s="3" t="s">
        <v>2267</v>
      </c>
      <c r="F542" s="3" t="s">
        <v>2262</v>
      </c>
      <c r="G542" s="5"/>
      <c r="H542" s="5"/>
      <c r="I542" s="5"/>
    </row>
    <row r="543">
      <c r="A543" s="12"/>
      <c r="B543" s="1" t="s">
        <v>2263</v>
      </c>
      <c r="C543" s="1" t="s">
        <v>5</v>
      </c>
      <c r="D543" s="3" t="s">
        <v>2268</v>
      </c>
      <c r="E543" s="3" t="s">
        <v>2269</v>
      </c>
      <c r="F543" s="3" t="s">
        <v>2270</v>
      </c>
      <c r="G543" s="5"/>
      <c r="H543" s="5"/>
      <c r="I543" s="5"/>
    </row>
    <row r="544">
      <c r="A544" s="12"/>
      <c r="B544" s="1" t="s">
        <v>2263</v>
      </c>
      <c r="C544" s="1" t="s">
        <v>5</v>
      </c>
      <c r="D544" s="3" t="s">
        <v>2271</v>
      </c>
      <c r="E544" s="3" t="s">
        <v>2272</v>
      </c>
      <c r="F544" s="3" t="s">
        <v>2270</v>
      </c>
      <c r="G544" s="5"/>
      <c r="H544" s="5"/>
      <c r="I544" s="5"/>
    </row>
    <row r="545">
      <c r="A545" s="3"/>
      <c r="B545" s="1"/>
      <c r="C545" s="1"/>
      <c r="D545" s="3" t="s">
        <v>2273</v>
      </c>
      <c r="E545" s="3" t="s">
        <v>2274</v>
      </c>
      <c r="F545" s="3" t="s">
        <v>2270</v>
      </c>
      <c r="G545" s="5"/>
      <c r="H545" s="5"/>
      <c r="I545" s="5"/>
    </row>
    <row r="546">
      <c r="A546" s="3"/>
      <c r="B546" s="1"/>
      <c r="C546" s="1"/>
      <c r="D546" s="3" t="s">
        <v>2275</v>
      </c>
      <c r="E546" s="3" t="s">
        <v>2276</v>
      </c>
      <c r="F546" s="3" t="s">
        <v>2277</v>
      </c>
      <c r="G546" s="5"/>
      <c r="H546" s="5"/>
      <c r="I546" s="5"/>
    </row>
    <row r="547">
      <c r="A547" s="3"/>
      <c r="B547" s="1"/>
      <c r="C547" s="1"/>
      <c r="D547" s="3" t="s">
        <v>2271</v>
      </c>
      <c r="E547" s="3" t="s">
        <v>2278</v>
      </c>
      <c r="F547" s="3" t="s">
        <v>2277</v>
      </c>
      <c r="G547" s="5"/>
      <c r="H547" s="5"/>
      <c r="I547" s="5"/>
    </row>
    <row r="548">
      <c r="A548" s="3"/>
      <c r="B548" s="1"/>
      <c r="C548" s="1"/>
      <c r="D548" s="3" t="s">
        <v>2279</v>
      </c>
      <c r="E548" s="3" t="s">
        <v>2280</v>
      </c>
      <c r="F548" s="3" t="s">
        <v>2281</v>
      </c>
      <c r="G548" s="5"/>
      <c r="H548" s="5"/>
      <c r="I548" s="5"/>
    </row>
    <row r="549">
      <c r="A549" s="3"/>
      <c r="B549" s="1"/>
      <c r="C549" s="1"/>
      <c r="D549" s="3" t="s">
        <v>2275</v>
      </c>
      <c r="E549" s="3" t="s">
        <v>2282</v>
      </c>
      <c r="F549" s="3" t="s">
        <v>2281</v>
      </c>
      <c r="G549" s="5"/>
      <c r="H549" s="5"/>
      <c r="I549" s="5"/>
    </row>
    <row r="550">
      <c r="A550" s="3"/>
      <c r="B550" s="1"/>
      <c r="C550" s="1"/>
      <c r="D550" s="3" t="s">
        <v>2271</v>
      </c>
      <c r="E550" s="3" t="s">
        <v>2283</v>
      </c>
      <c r="F550" s="3" t="s">
        <v>2281</v>
      </c>
      <c r="G550" s="5"/>
      <c r="H550" s="5"/>
      <c r="I550" s="5"/>
    </row>
    <row r="551">
      <c r="A551" s="3"/>
      <c r="B551" s="1"/>
      <c r="C551" s="1"/>
      <c r="D551" s="3" t="s">
        <v>2284</v>
      </c>
      <c r="E551" s="3" t="s">
        <v>2285</v>
      </c>
      <c r="F551" s="3" t="s">
        <v>2286</v>
      </c>
      <c r="G551" s="1" t="s">
        <v>2287</v>
      </c>
      <c r="H551" s="1" t="s">
        <v>2046</v>
      </c>
      <c r="I551" s="1" t="s">
        <v>2287</v>
      </c>
    </row>
    <row r="552">
      <c r="A552" s="3"/>
      <c r="B552" s="1"/>
      <c r="C552" s="1"/>
      <c r="D552" s="3" t="s">
        <v>2288</v>
      </c>
      <c r="E552" s="3" t="s">
        <v>2289</v>
      </c>
      <c r="F552" s="3" t="s">
        <v>2286</v>
      </c>
      <c r="G552" s="1" t="s">
        <v>2290</v>
      </c>
      <c r="H552" s="1" t="s">
        <v>2291</v>
      </c>
      <c r="I552" s="1" t="s">
        <v>2292</v>
      </c>
    </row>
    <row r="553">
      <c r="A553" s="3"/>
      <c r="B553" s="1"/>
      <c r="C553" s="1"/>
      <c r="D553" s="3" t="s">
        <v>2293</v>
      </c>
      <c r="E553" s="3" t="s">
        <v>2294</v>
      </c>
      <c r="F553" s="3" t="s">
        <v>2286</v>
      </c>
      <c r="G553" s="1" t="s">
        <v>2295</v>
      </c>
      <c r="H553" s="1" t="s">
        <v>2296</v>
      </c>
      <c r="I553" s="1" t="s">
        <v>2297</v>
      </c>
    </row>
    <row r="554">
      <c r="A554" s="3"/>
      <c r="B554" s="1"/>
      <c r="C554" s="1"/>
      <c r="D554" s="3" t="s">
        <v>2298</v>
      </c>
      <c r="E554" s="3" t="s">
        <v>2299</v>
      </c>
      <c r="F554" s="3" t="s">
        <v>2286</v>
      </c>
      <c r="G554" s="5"/>
      <c r="H554" s="5"/>
      <c r="I554" s="5"/>
    </row>
    <row r="555">
      <c r="A555" s="3"/>
      <c r="B555" s="1"/>
      <c r="C555" s="1"/>
      <c r="D555" s="3" t="s">
        <v>2300</v>
      </c>
      <c r="E555" s="3" t="s">
        <v>2301</v>
      </c>
      <c r="F555" s="3" t="s">
        <v>2286</v>
      </c>
      <c r="G555" s="5"/>
      <c r="H555" s="5"/>
      <c r="I555" s="5"/>
    </row>
    <row r="556">
      <c r="A556" s="3"/>
      <c r="B556" s="1"/>
      <c r="C556" s="1"/>
      <c r="D556" s="3" t="s">
        <v>2302</v>
      </c>
      <c r="E556" s="3" t="s">
        <v>2303</v>
      </c>
      <c r="F556" s="3" t="s">
        <v>2286</v>
      </c>
      <c r="G556" s="1" t="s">
        <v>2304</v>
      </c>
      <c r="H556" s="1" t="s">
        <v>2305</v>
      </c>
      <c r="I556" s="1" t="s">
        <v>2306</v>
      </c>
    </row>
    <row r="557">
      <c r="A557" s="3"/>
      <c r="B557" s="1"/>
      <c r="C557" s="1"/>
      <c r="D557" s="3" t="s">
        <v>2307</v>
      </c>
      <c r="E557" s="3" t="s">
        <v>2308</v>
      </c>
      <c r="F557" s="3" t="s">
        <v>2286</v>
      </c>
      <c r="G557" s="1" t="s">
        <v>2309</v>
      </c>
      <c r="H557" s="1" t="s">
        <v>2310</v>
      </c>
      <c r="I557" s="1" t="s">
        <v>2311</v>
      </c>
    </row>
    <row r="558">
      <c r="A558" s="3"/>
      <c r="B558" s="1"/>
      <c r="C558" s="1"/>
      <c r="D558" s="3" t="s">
        <v>2312</v>
      </c>
      <c r="E558" s="3" t="s">
        <v>2313</v>
      </c>
      <c r="F558" s="3" t="s">
        <v>2286</v>
      </c>
      <c r="G558" s="5"/>
      <c r="H558" s="5"/>
      <c r="I558" s="5"/>
    </row>
    <row r="559">
      <c r="A559" s="3"/>
      <c r="B559" s="1"/>
      <c r="C559" s="1"/>
      <c r="D559" s="3" t="s">
        <v>2314</v>
      </c>
      <c r="E559" s="3" t="s">
        <v>2315</v>
      </c>
      <c r="F559" s="3" t="s">
        <v>2316</v>
      </c>
      <c r="G559" s="5"/>
      <c r="H559" s="5"/>
      <c r="I559" s="5"/>
    </row>
    <row r="560">
      <c r="A560" s="3"/>
      <c r="B560" s="1"/>
      <c r="C560" s="1"/>
      <c r="D560" s="3" t="s">
        <v>2317</v>
      </c>
      <c r="E560" s="3" t="s">
        <v>2318</v>
      </c>
      <c r="F560" s="3" t="s">
        <v>2316</v>
      </c>
      <c r="G560" s="5"/>
      <c r="H560" s="5"/>
      <c r="I560" s="5"/>
    </row>
    <row r="561">
      <c r="A561" s="3"/>
      <c r="B561" s="1"/>
      <c r="C561" s="1"/>
      <c r="D561" s="3" t="s">
        <v>2319</v>
      </c>
      <c r="E561" s="3" t="s">
        <v>2320</v>
      </c>
      <c r="F561" s="3" t="s">
        <v>2316</v>
      </c>
      <c r="G561" s="5"/>
      <c r="H561" s="5"/>
      <c r="I561" s="5"/>
    </row>
    <row r="562">
      <c r="A562" s="3"/>
      <c r="B562" s="1"/>
      <c r="C562" s="1"/>
      <c r="D562" s="3" t="s">
        <v>2321</v>
      </c>
      <c r="E562" s="3" t="s">
        <v>2322</v>
      </c>
      <c r="F562" s="3" t="s">
        <v>2316</v>
      </c>
      <c r="G562" s="5"/>
      <c r="H562" s="5"/>
      <c r="I562" s="5"/>
    </row>
    <row r="563">
      <c r="A563" s="3"/>
      <c r="B563" s="1"/>
      <c r="C563" s="1"/>
      <c r="D563" s="3" t="s">
        <v>2323</v>
      </c>
      <c r="E563" s="3" t="s">
        <v>2324</v>
      </c>
      <c r="F563" s="3" t="s">
        <v>2316</v>
      </c>
      <c r="G563" s="5"/>
      <c r="H563" s="5"/>
      <c r="I563" s="5"/>
    </row>
    <row r="564">
      <c r="A564" s="3"/>
      <c r="B564" s="1"/>
      <c r="C564" s="1"/>
      <c r="D564" s="3" t="s">
        <v>2325</v>
      </c>
      <c r="E564" s="3" t="s">
        <v>2326</v>
      </c>
      <c r="F564" s="3" t="s">
        <v>2327</v>
      </c>
      <c r="G564" s="1" t="s">
        <v>2328</v>
      </c>
      <c r="H564" s="1" t="s">
        <v>2329</v>
      </c>
      <c r="I564" s="1" t="s">
        <v>2330</v>
      </c>
    </row>
    <row r="565">
      <c r="A565" s="3"/>
      <c r="B565" s="1"/>
      <c r="C565" s="1"/>
      <c r="D565" s="3" t="s">
        <v>2331</v>
      </c>
      <c r="E565" s="3" t="s">
        <v>2332</v>
      </c>
      <c r="F565" s="3" t="s">
        <v>2327</v>
      </c>
      <c r="G565" s="1" t="s">
        <v>2333</v>
      </c>
      <c r="H565" s="1" t="s">
        <v>2334</v>
      </c>
      <c r="I565" s="1" t="s">
        <v>2335</v>
      </c>
    </row>
    <row r="566">
      <c r="A566" s="3"/>
      <c r="B566" s="1"/>
      <c r="C566" s="1"/>
      <c r="D566" s="3" t="s">
        <v>2336</v>
      </c>
      <c r="E566" s="3" t="s">
        <v>2337</v>
      </c>
      <c r="F566" s="3" t="s">
        <v>2327</v>
      </c>
      <c r="G566" s="1" t="s">
        <v>2338</v>
      </c>
      <c r="H566" s="1" t="s">
        <v>2339</v>
      </c>
      <c r="I566" s="1" t="s">
        <v>2340</v>
      </c>
    </row>
    <row r="567">
      <c r="A567" s="3"/>
      <c r="B567" s="1"/>
      <c r="C567" s="1"/>
      <c r="D567" s="3" t="s">
        <v>2341</v>
      </c>
      <c r="E567" s="3" t="s">
        <v>2342</v>
      </c>
      <c r="F567" s="3" t="s">
        <v>2327</v>
      </c>
      <c r="G567" s="1" t="s">
        <v>2343</v>
      </c>
      <c r="H567" s="1" t="s">
        <v>2344</v>
      </c>
      <c r="I567" s="1" t="s">
        <v>2345</v>
      </c>
    </row>
    <row r="568">
      <c r="A568" s="3"/>
      <c r="B568" s="1"/>
      <c r="C568" s="1"/>
      <c r="D568" s="3" t="s">
        <v>2346</v>
      </c>
      <c r="E568" s="3" t="s">
        <v>2347</v>
      </c>
      <c r="F568" s="3" t="s">
        <v>2327</v>
      </c>
      <c r="G568" s="5"/>
      <c r="H568" s="5"/>
      <c r="I568" s="5"/>
    </row>
    <row r="569">
      <c r="A569" s="3"/>
      <c r="B569" s="1"/>
      <c r="C569" s="1"/>
      <c r="D569" s="3" t="s">
        <v>2348</v>
      </c>
      <c r="E569" s="3" t="s">
        <v>2349</v>
      </c>
      <c r="F569" s="3" t="s">
        <v>2327</v>
      </c>
      <c r="G569" s="1" t="s">
        <v>2350</v>
      </c>
      <c r="H569" s="1" t="s">
        <v>2351</v>
      </c>
      <c r="I569" s="1" t="s">
        <v>2352</v>
      </c>
    </row>
    <row r="570">
      <c r="A570" s="3"/>
      <c r="B570" s="1"/>
      <c r="C570" s="1"/>
      <c r="D570" s="3" t="s">
        <v>2353</v>
      </c>
      <c r="E570" s="3" t="s">
        <v>2354</v>
      </c>
      <c r="F570" s="3" t="s">
        <v>2327</v>
      </c>
      <c r="G570" s="1" t="s">
        <v>2355</v>
      </c>
      <c r="H570" s="1" t="s">
        <v>2356</v>
      </c>
      <c r="I570" s="1" t="s">
        <v>2357</v>
      </c>
    </row>
    <row r="571">
      <c r="A571" s="3"/>
      <c r="B571" s="1"/>
      <c r="C571" s="1"/>
      <c r="D571" s="3" t="s">
        <v>2358</v>
      </c>
      <c r="E571" s="3" t="s">
        <v>2359</v>
      </c>
      <c r="F571" s="3" t="s">
        <v>2327</v>
      </c>
      <c r="G571" s="1" t="s">
        <v>2360</v>
      </c>
      <c r="H571" s="1" t="s">
        <v>2356</v>
      </c>
      <c r="I571" s="1" t="s">
        <v>2361</v>
      </c>
    </row>
    <row r="572">
      <c r="A572" s="3"/>
      <c r="B572" s="1"/>
      <c r="C572" s="1"/>
      <c r="D572" s="3" t="s">
        <v>2362</v>
      </c>
      <c r="E572" s="3" t="s">
        <v>2363</v>
      </c>
      <c r="F572" s="3" t="s">
        <v>2327</v>
      </c>
      <c r="G572" s="1" t="s">
        <v>2364</v>
      </c>
      <c r="H572" s="1" t="s">
        <v>2365</v>
      </c>
      <c r="I572" s="1" t="s">
        <v>2366</v>
      </c>
    </row>
    <row r="573">
      <c r="A573" s="3"/>
      <c r="B573" s="1"/>
      <c r="C573" s="1"/>
      <c r="D573" s="3" t="s">
        <v>2367</v>
      </c>
      <c r="E573" s="3" t="s">
        <v>2368</v>
      </c>
      <c r="F573" s="3" t="s">
        <v>2327</v>
      </c>
      <c r="G573" s="1" t="s">
        <v>2369</v>
      </c>
      <c r="H573" s="1" t="s">
        <v>2370</v>
      </c>
      <c r="I573" s="1" t="s">
        <v>2371</v>
      </c>
    </row>
    <row r="574">
      <c r="A574" s="3"/>
      <c r="B574" s="1"/>
      <c r="C574" s="1"/>
      <c r="D574" s="3" t="s">
        <v>2372</v>
      </c>
      <c r="E574" s="3" t="s">
        <v>2373</v>
      </c>
      <c r="F574" s="3" t="s">
        <v>2327</v>
      </c>
      <c r="G574" s="1" t="s">
        <v>2374</v>
      </c>
      <c r="H574" s="1" t="s">
        <v>2375</v>
      </c>
      <c r="I574" s="1" t="s">
        <v>2376</v>
      </c>
    </row>
    <row r="575">
      <c r="A575" s="3"/>
      <c r="B575" s="1"/>
      <c r="C575" s="1"/>
      <c r="D575" s="3" t="s">
        <v>2377</v>
      </c>
      <c r="E575" s="3" t="s">
        <v>2378</v>
      </c>
      <c r="F575" s="3" t="s">
        <v>2379</v>
      </c>
      <c r="G575" s="1" t="s">
        <v>2380</v>
      </c>
      <c r="H575" s="1" t="s">
        <v>2381</v>
      </c>
      <c r="I575" s="1" t="s">
        <v>2382</v>
      </c>
    </row>
    <row r="576">
      <c r="A576" s="3"/>
      <c r="B576" s="1"/>
      <c r="C576" s="1"/>
      <c r="D576" s="3" t="s">
        <v>2383</v>
      </c>
      <c r="E576" s="3" t="s">
        <v>2384</v>
      </c>
      <c r="F576" s="3" t="s">
        <v>2379</v>
      </c>
      <c r="G576" s="1" t="s">
        <v>2385</v>
      </c>
      <c r="H576" s="1" t="s">
        <v>2386</v>
      </c>
      <c r="I576" s="1" t="s">
        <v>2387</v>
      </c>
    </row>
    <row r="577">
      <c r="A577" s="3"/>
      <c r="B577" s="1"/>
      <c r="C577" s="1"/>
      <c r="D577" s="3" t="s">
        <v>2388</v>
      </c>
      <c r="E577" s="3" t="s">
        <v>2389</v>
      </c>
      <c r="F577" s="3" t="s">
        <v>2379</v>
      </c>
      <c r="G577" s="1" t="s">
        <v>2390</v>
      </c>
      <c r="H577" s="1" t="s">
        <v>2391</v>
      </c>
      <c r="I577" s="1" t="s">
        <v>2392</v>
      </c>
    </row>
    <row r="578">
      <c r="A578" s="3"/>
      <c r="B578" s="1"/>
      <c r="C578" s="1"/>
      <c r="D578" s="3" t="s">
        <v>2393</v>
      </c>
      <c r="E578" s="3" t="s">
        <v>2394</v>
      </c>
      <c r="F578" s="3" t="s">
        <v>2379</v>
      </c>
      <c r="G578" s="1" t="s">
        <v>2395</v>
      </c>
      <c r="H578" s="1" t="s">
        <v>2391</v>
      </c>
      <c r="I578" s="1" t="s">
        <v>2396</v>
      </c>
    </row>
    <row r="579">
      <c r="A579" s="3"/>
      <c r="B579" s="1"/>
      <c r="C579" s="1"/>
      <c r="D579" s="3" t="s">
        <v>2397</v>
      </c>
      <c r="E579" s="3" t="s">
        <v>2398</v>
      </c>
      <c r="F579" s="3" t="s">
        <v>2379</v>
      </c>
      <c r="G579" s="1" t="s">
        <v>2399</v>
      </c>
      <c r="H579" s="1" t="s">
        <v>25</v>
      </c>
      <c r="I579" s="1" t="s">
        <v>2399</v>
      </c>
    </row>
    <row r="580">
      <c r="A580" s="3"/>
      <c r="B580" s="1"/>
      <c r="C580" s="1"/>
      <c r="D580" s="3" t="s">
        <v>2400</v>
      </c>
      <c r="E580" s="3" t="s">
        <v>2401</v>
      </c>
      <c r="F580" s="3" t="s">
        <v>2379</v>
      </c>
      <c r="G580" s="1" t="s">
        <v>2402</v>
      </c>
      <c r="H580" s="1" t="s">
        <v>2403</v>
      </c>
      <c r="I580" s="1" t="s">
        <v>2404</v>
      </c>
    </row>
    <row r="581">
      <c r="A581" s="3"/>
      <c r="B581" s="1"/>
      <c r="C581" s="1"/>
      <c r="D581" s="3" t="s">
        <v>2405</v>
      </c>
      <c r="E581" s="3" t="s">
        <v>2406</v>
      </c>
      <c r="F581" s="3" t="s">
        <v>2379</v>
      </c>
      <c r="G581" s="1" t="s">
        <v>2407</v>
      </c>
      <c r="H581" s="1" t="s">
        <v>2408</v>
      </c>
      <c r="I581" s="1" t="s">
        <v>2409</v>
      </c>
    </row>
    <row r="582">
      <c r="A582" s="3"/>
      <c r="B582" s="1"/>
      <c r="C582" s="1"/>
      <c r="D582" s="3" t="s">
        <v>2410</v>
      </c>
      <c r="E582" s="3" t="s">
        <v>2411</v>
      </c>
      <c r="F582" s="3" t="s">
        <v>2379</v>
      </c>
      <c r="G582" s="1" t="s">
        <v>2412</v>
      </c>
      <c r="H582" s="1" t="s">
        <v>2413</v>
      </c>
      <c r="I582" s="1" t="s">
        <v>2414</v>
      </c>
    </row>
    <row r="583">
      <c r="A583" s="3"/>
      <c r="B583" s="1"/>
      <c r="C583" s="1"/>
      <c r="D583" s="3" t="s">
        <v>2415</v>
      </c>
      <c r="E583" s="3" t="s">
        <v>2416</v>
      </c>
      <c r="F583" s="3" t="s">
        <v>2379</v>
      </c>
      <c r="G583" s="5"/>
      <c r="H583" s="5"/>
      <c r="I583" s="5"/>
    </row>
    <row r="584">
      <c r="A584" s="3"/>
      <c r="B584" s="1" t="s">
        <v>2417</v>
      </c>
      <c r="C584" s="1" t="s">
        <v>6</v>
      </c>
      <c r="D584" s="3" t="s">
        <v>2418</v>
      </c>
      <c r="E584" s="3" t="s">
        <v>2419</v>
      </c>
      <c r="F584" s="3" t="s">
        <v>2379</v>
      </c>
      <c r="G584" s="1" t="s">
        <v>2420</v>
      </c>
      <c r="H584" s="1" t="s">
        <v>2421</v>
      </c>
      <c r="I584" s="1" t="s">
        <v>2422</v>
      </c>
    </row>
    <row r="585">
      <c r="A585" s="3" t="s">
        <v>2423</v>
      </c>
      <c r="B585" s="1" t="s">
        <v>6</v>
      </c>
      <c r="C585" s="1" t="s">
        <v>6</v>
      </c>
      <c r="D585" s="3" t="s">
        <v>2424</v>
      </c>
      <c r="E585" s="3" t="s">
        <v>2425</v>
      </c>
      <c r="F585" s="3" t="s">
        <v>2379</v>
      </c>
      <c r="G585" s="1" t="s">
        <v>2426</v>
      </c>
      <c r="H585" s="1" t="s">
        <v>2427</v>
      </c>
      <c r="I585" s="1" t="s">
        <v>2428</v>
      </c>
    </row>
    <row r="586">
      <c r="A586" s="3" t="s">
        <v>2423</v>
      </c>
      <c r="B586" s="1" t="s">
        <v>6</v>
      </c>
      <c r="C586" s="1" t="s">
        <v>6</v>
      </c>
      <c r="D586" s="3" t="s">
        <v>2429</v>
      </c>
      <c r="E586" s="3" t="s">
        <v>2430</v>
      </c>
      <c r="F586" s="3" t="s">
        <v>2431</v>
      </c>
      <c r="G586" s="1" t="s">
        <v>2432</v>
      </c>
      <c r="H586" s="1" t="s">
        <v>2433</v>
      </c>
      <c r="I586" s="1" t="s">
        <v>2434</v>
      </c>
    </row>
    <row r="587">
      <c r="A587" s="3" t="s">
        <v>2423</v>
      </c>
      <c r="B587" s="1" t="s">
        <v>6</v>
      </c>
      <c r="C587" s="1" t="s">
        <v>6</v>
      </c>
      <c r="D587" s="3" t="s">
        <v>2435</v>
      </c>
      <c r="E587" s="3" t="s">
        <v>2436</v>
      </c>
      <c r="F587" s="3" t="s">
        <v>2431</v>
      </c>
      <c r="G587" s="5"/>
      <c r="H587" s="5"/>
      <c r="I587" s="5"/>
    </row>
    <row r="588">
      <c r="A588" s="3" t="s">
        <v>2437</v>
      </c>
      <c r="B588" s="1" t="s">
        <v>6</v>
      </c>
      <c r="C588" s="1" t="s">
        <v>6</v>
      </c>
      <c r="D588" s="3" t="s">
        <v>2438</v>
      </c>
      <c r="E588" s="3" t="s">
        <v>2439</v>
      </c>
      <c r="F588" s="3" t="s">
        <v>2440</v>
      </c>
      <c r="G588" s="1" t="s">
        <v>2441</v>
      </c>
      <c r="H588" s="1" t="s">
        <v>2442</v>
      </c>
      <c r="I588" s="1" t="s">
        <v>2443</v>
      </c>
    </row>
    <row r="589">
      <c r="A589" s="3" t="s">
        <v>273</v>
      </c>
      <c r="B589" s="1" t="s">
        <v>6</v>
      </c>
      <c r="C589" s="1" t="s">
        <v>6</v>
      </c>
      <c r="D589" s="3" t="s">
        <v>2444</v>
      </c>
      <c r="E589" s="3" t="s">
        <v>2445</v>
      </c>
      <c r="F589" s="3" t="s">
        <v>2440</v>
      </c>
      <c r="G589" s="1" t="s">
        <v>2446</v>
      </c>
      <c r="H589" s="1" t="s">
        <v>2447</v>
      </c>
      <c r="I589" s="1" t="s">
        <v>2448</v>
      </c>
    </row>
    <row r="590">
      <c r="A590" s="3" t="s">
        <v>273</v>
      </c>
      <c r="B590" s="1" t="s">
        <v>6</v>
      </c>
      <c r="C590" s="1" t="s">
        <v>6</v>
      </c>
      <c r="D590" s="3" t="s">
        <v>2449</v>
      </c>
      <c r="E590" s="3" t="s">
        <v>2450</v>
      </c>
      <c r="F590" s="3" t="s">
        <v>2440</v>
      </c>
      <c r="G590" s="1" t="s">
        <v>2451</v>
      </c>
      <c r="H590" s="1" t="s">
        <v>2452</v>
      </c>
      <c r="I590" s="1" t="s">
        <v>2453</v>
      </c>
    </row>
    <row r="591">
      <c r="A591" s="3" t="s">
        <v>273</v>
      </c>
      <c r="B591" s="1" t="s">
        <v>6</v>
      </c>
      <c r="C591" s="1" t="s">
        <v>6</v>
      </c>
      <c r="D591" s="3" t="s">
        <v>2454</v>
      </c>
      <c r="E591" s="3" t="s">
        <v>2455</v>
      </c>
      <c r="F591" s="3" t="s">
        <v>2440</v>
      </c>
      <c r="G591" s="5"/>
      <c r="H591" s="5"/>
      <c r="I591" s="5"/>
    </row>
    <row r="592">
      <c r="A592" s="3" t="s">
        <v>273</v>
      </c>
      <c r="B592" s="1" t="s">
        <v>6</v>
      </c>
      <c r="C592" s="1" t="s">
        <v>6</v>
      </c>
      <c r="D592" s="3" t="s">
        <v>2456</v>
      </c>
      <c r="E592" s="3" t="s">
        <v>2457</v>
      </c>
      <c r="F592" s="3" t="s">
        <v>2440</v>
      </c>
      <c r="G592" s="1" t="s">
        <v>2458</v>
      </c>
      <c r="H592" s="1" t="s">
        <v>2459</v>
      </c>
      <c r="I592" s="1" t="s">
        <v>2460</v>
      </c>
    </row>
    <row r="593">
      <c r="A593" s="3" t="s">
        <v>273</v>
      </c>
      <c r="B593" s="1" t="s">
        <v>6</v>
      </c>
      <c r="C593" s="1" t="s">
        <v>6</v>
      </c>
      <c r="D593" s="3" t="s">
        <v>2461</v>
      </c>
      <c r="E593" s="3" t="s">
        <v>2462</v>
      </c>
      <c r="F593" s="3" t="s">
        <v>2440</v>
      </c>
      <c r="G593" s="1" t="s">
        <v>2463</v>
      </c>
      <c r="H593" s="1" t="s">
        <v>2464</v>
      </c>
      <c r="I593" s="1" t="s">
        <v>2465</v>
      </c>
    </row>
    <row r="594">
      <c r="A594" s="3" t="s">
        <v>26</v>
      </c>
      <c r="B594" s="1" t="s">
        <v>2466</v>
      </c>
      <c r="C594" s="1" t="s">
        <v>5</v>
      </c>
      <c r="D594" s="3" t="s">
        <v>2467</v>
      </c>
      <c r="E594" s="3" t="s">
        <v>2468</v>
      </c>
      <c r="F594" s="3" t="s">
        <v>2469</v>
      </c>
      <c r="G594" s="1" t="s">
        <v>2470</v>
      </c>
      <c r="H594" s="1" t="s">
        <v>2471</v>
      </c>
      <c r="I594" s="1" t="s">
        <v>2472</v>
      </c>
    </row>
    <row r="595">
      <c r="A595" s="3"/>
      <c r="B595" s="1" t="s">
        <v>6</v>
      </c>
      <c r="C595" s="1" t="s">
        <v>6</v>
      </c>
      <c r="D595" s="3" t="s">
        <v>2473</v>
      </c>
      <c r="E595" s="3" t="s">
        <v>2474</v>
      </c>
      <c r="F595" s="3" t="s">
        <v>2469</v>
      </c>
      <c r="G595" s="1" t="s">
        <v>2475</v>
      </c>
      <c r="H595" s="1" t="s">
        <v>2476</v>
      </c>
      <c r="I595" s="1" t="s">
        <v>2477</v>
      </c>
    </row>
    <row r="596">
      <c r="A596" s="3"/>
      <c r="B596" s="1" t="s">
        <v>6</v>
      </c>
      <c r="C596" s="1" t="s">
        <v>6</v>
      </c>
      <c r="D596" s="3" t="s">
        <v>2478</v>
      </c>
      <c r="E596" s="3" t="s">
        <v>2479</v>
      </c>
      <c r="F596" s="3" t="s">
        <v>2469</v>
      </c>
      <c r="G596" s="1" t="s">
        <v>2480</v>
      </c>
      <c r="H596" s="1" t="s">
        <v>2481</v>
      </c>
      <c r="I596" s="1" t="s">
        <v>2482</v>
      </c>
    </row>
    <row r="597">
      <c r="A597" s="3" t="s">
        <v>2483</v>
      </c>
      <c r="B597" s="1" t="s">
        <v>6</v>
      </c>
      <c r="C597" s="1" t="s">
        <v>6</v>
      </c>
      <c r="D597" s="3" t="s">
        <v>2484</v>
      </c>
      <c r="E597" s="3" t="s">
        <v>2485</v>
      </c>
      <c r="F597" s="3" t="s">
        <v>2469</v>
      </c>
      <c r="G597" s="1" t="s">
        <v>2486</v>
      </c>
      <c r="H597" s="1" t="s">
        <v>2487</v>
      </c>
      <c r="I597" s="1" t="s">
        <v>2488</v>
      </c>
    </row>
    <row r="598">
      <c r="A598" s="3" t="s">
        <v>26</v>
      </c>
      <c r="B598" s="1" t="s">
        <v>2466</v>
      </c>
      <c r="C598" s="1" t="s">
        <v>5</v>
      </c>
      <c r="D598" s="3" t="s">
        <v>2489</v>
      </c>
      <c r="E598" s="3" t="s">
        <v>2490</v>
      </c>
      <c r="F598" s="3" t="s">
        <v>2469</v>
      </c>
      <c r="G598" s="1" t="s">
        <v>2491</v>
      </c>
      <c r="H598" s="1" t="s">
        <v>2492</v>
      </c>
      <c r="I598" s="1" t="s">
        <v>2493</v>
      </c>
    </row>
    <row r="599">
      <c r="A599" s="3" t="s">
        <v>26</v>
      </c>
      <c r="B599" s="1" t="s">
        <v>2466</v>
      </c>
      <c r="C599" s="1" t="s">
        <v>5</v>
      </c>
      <c r="D599" s="3" t="s">
        <v>2494</v>
      </c>
      <c r="E599" s="3" t="s">
        <v>2495</v>
      </c>
      <c r="F599" s="3" t="s">
        <v>2469</v>
      </c>
      <c r="G599" s="1" t="s">
        <v>2496</v>
      </c>
      <c r="H599" s="1" t="s">
        <v>2497</v>
      </c>
      <c r="I599" s="1" t="s">
        <v>2498</v>
      </c>
    </row>
    <row r="600">
      <c r="A600" s="12" t="s">
        <v>26</v>
      </c>
      <c r="B600" s="1" t="s">
        <v>2466</v>
      </c>
      <c r="C600" s="1" t="s">
        <v>5</v>
      </c>
      <c r="D600" s="3" t="s">
        <v>2499</v>
      </c>
      <c r="E600" s="3" t="s">
        <v>2500</v>
      </c>
      <c r="F600" s="3" t="s">
        <v>2469</v>
      </c>
      <c r="G600" s="1" t="s">
        <v>2501</v>
      </c>
      <c r="H600" s="1" t="s">
        <v>2497</v>
      </c>
      <c r="I600" s="1" t="s">
        <v>2502</v>
      </c>
    </row>
    <row r="601">
      <c r="A601" s="3" t="s">
        <v>273</v>
      </c>
      <c r="B601" s="1" t="s">
        <v>6</v>
      </c>
      <c r="C601" s="1" t="s">
        <v>6</v>
      </c>
      <c r="D601" s="3" t="s">
        <v>2503</v>
      </c>
      <c r="E601" s="3" t="s">
        <v>2504</v>
      </c>
      <c r="F601" s="3" t="s">
        <v>2505</v>
      </c>
      <c r="G601" s="1" t="s">
        <v>2506</v>
      </c>
      <c r="H601" s="1" t="s">
        <v>2507</v>
      </c>
      <c r="I601" s="1" t="s">
        <v>2508</v>
      </c>
    </row>
    <row r="602">
      <c r="A602" s="3"/>
      <c r="B602" s="1" t="s">
        <v>2509</v>
      </c>
      <c r="C602" s="1" t="s">
        <v>7</v>
      </c>
      <c r="D602" s="3" t="s">
        <v>2510</v>
      </c>
      <c r="E602" s="3" t="s">
        <v>2511</v>
      </c>
      <c r="F602" s="3" t="s">
        <v>2505</v>
      </c>
      <c r="G602" s="1" t="s">
        <v>2512</v>
      </c>
      <c r="H602" s="1" t="s">
        <v>2513</v>
      </c>
      <c r="I602" s="1" t="s">
        <v>2514</v>
      </c>
    </row>
    <row r="603">
      <c r="A603" s="3"/>
      <c r="B603" s="1" t="s">
        <v>2515</v>
      </c>
      <c r="C603" s="1" t="s">
        <v>7</v>
      </c>
      <c r="D603" s="3" t="s">
        <v>2516</v>
      </c>
      <c r="E603" s="3" t="s">
        <v>2517</v>
      </c>
      <c r="F603" s="3" t="s">
        <v>2518</v>
      </c>
      <c r="G603" s="1" t="s">
        <v>2519</v>
      </c>
      <c r="H603" s="1" t="s">
        <v>2520</v>
      </c>
      <c r="I603" s="1" t="s">
        <v>2521</v>
      </c>
    </row>
    <row r="604">
      <c r="A604" s="3"/>
      <c r="B604" s="1" t="s">
        <v>2509</v>
      </c>
      <c r="C604" s="1" t="s">
        <v>7</v>
      </c>
      <c r="D604" s="3" t="s">
        <v>2522</v>
      </c>
      <c r="E604" s="3" t="s">
        <v>2523</v>
      </c>
      <c r="F604" s="3" t="s">
        <v>2518</v>
      </c>
      <c r="G604" s="1" t="s">
        <v>2524</v>
      </c>
      <c r="H604" s="1" t="s">
        <v>2525</v>
      </c>
      <c r="I604" s="1" t="s">
        <v>2526</v>
      </c>
    </row>
    <row r="605">
      <c r="A605" s="3"/>
      <c r="B605" s="1" t="s">
        <v>2509</v>
      </c>
      <c r="C605" s="1" t="s">
        <v>7</v>
      </c>
      <c r="D605" s="3" t="s">
        <v>2527</v>
      </c>
      <c r="E605" s="3" t="s">
        <v>2528</v>
      </c>
      <c r="F605" s="3" t="s">
        <v>2518</v>
      </c>
      <c r="G605" s="1" t="s">
        <v>2529</v>
      </c>
      <c r="H605" s="1" t="s">
        <v>2530</v>
      </c>
      <c r="I605" s="1" t="s">
        <v>2531</v>
      </c>
    </row>
    <row r="606">
      <c r="A606" s="3"/>
      <c r="B606" s="1" t="s">
        <v>2515</v>
      </c>
      <c r="C606" s="1" t="s">
        <v>7</v>
      </c>
      <c r="D606" s="3" t="s">
        <v>2532</v>
      </c>
      <c r="E606" s="3" t="s">
        <v>2533</v>
      </c>
      <c r="F606" s="3" t="s">
        <v>2518</v>
      </c>
      <c r="G606" s="1" t="s">
        <v>2534</v>
      </c>
      <c r="H606" s="1" t="s">
        <v>2535</v>
      </c>
      <c r="I606" s="1" t="s">
        <v>2536</v>
      </c>
    </row>
    <row r="607">
      <c r="A607" s="3" t="s">
        <v>26</v>
      </c>
      <c r="B607" s="1" t="s">
        <v>2515</v>
      </c>
      <c r="C607" s="1" t="s">
        <v>7</v>
      </c>
      <c r="D607" s="3" t="s">
        <v>2537</v>
      </c>
      <c r="E607" s="3" t="s">
        <v>2538</v>
      </c>
      <c r="F607" s="3" t="s">
        <v>2518</v>
      </c>
      <c r="G607" s="1" t="s">
        <v>2539</v>
      </c>
      <c r="H607" s="1" t="s">
        <v>2046</v>
      </c>
      <c r="I607" s="1" t="s">
        <v>2539</v>
      </c>
    </row>
    <row r="608">
      <c r="A608" s="3"/>
      <c r="B608" s="1" t="s">
        <v>2515</v>
      </c>
      <c r="C608" s="1" t="s">
        <v>7</v>
      </c>
      <c r="D608" s="3" t="s">
        <v>2540</v>
      </c>
      <c r="E608" s="3" t="s">
        <v>2541</v>
      </c>
      <c r="F608" s="3" t="s">
        <v>2518</v>
      </c>
      <c r="G608" s="1" t="s">
        <v>2542</v>
      </c>
      <c r="H608" s="1" t="s">
        <v>25</v>
      </c>
      <c r="I608" s="1" t="s">
        <v>2542</v>
      </c>
    </row>
    <row r="609">
      <c r="A609" s="3" t="s">
        <v>26</v>
      </c>
      <c r="B609" s="1" t="s">
        <v>2543</v>
      </c>
      <c r="C609" s="1" t="s">
        <v>5</v>
      </c>
      <c r="D609" s="3" t="s">
        <v>2544</v>
      </c>
      <c r="E609" s="3" t="s">
        <v>2545</v>
      </c>
      <c r="F609" s="3" t="s">
        <v>2518</v>
      </c>
      <c r="G609" s="1" t="s">
        <v>2546</v>
      </c>
      <c r="H609" s="1" t="s">
        <v>2547</v>
      </c>
      <c r="I609" s="1" t="s">
        <v>2548</v>
      </c>
    </row>
    <row r="610">
      <c r="A610" s="3" t="s">
        <v>273</v>
      </c>
      <c r="B610" s="1" t="s">
        <v>915</v>
      </c>
      <c r="C610" s="1" t="s">
        <v>6</v>
      </c>
      <c r="D610" s="3" t="s">
        <v>2549</v>
      </c>
      <c r="E610" s="3" t="s">
        <v>2550</v>
      </c>
      <c r="F610" s="3" t="s">
        <v>2551</v>
      </c>
      <c r="G610" s="1" t="s">
        <v>2552</v>
      </c>
      <c r="H610" s="1" t="s">
        <v>2553</v>
      </c>
      <c r="I610" s="1" t="s">
        <v>2554</v>
      </c>
    </row>
    <row r="611">
      <c r="A611" s="3" t="s">
        <v>26</v>
      </c>
      <c r="B611" s="1" t="s">
        <v>2515</v>
      </c>
      <c r="C611" s="7" t="s">
        <v>7</v>
      </c>
      <c r="D611" s="3" t="s">
        <v>2537</v>
      </c>
      <c r="E611" s="3" t="s">
        <v>2555</v>
      </c>
      <c r="F611" s="3" t="s">
        <v>2551</v>
      </c>
      <c r="G611" s="1" t="s">
        <v>2556</v>
      </c>
      <c r="H611" s="1" t="s">
        <v>2557</v>
      </c>
      <c r="I611" s="1" t="s">
        <v>2558</v>
      </c>
    </row>
    <row r="612">
      <c r="A612" s="3"/>
      <c r="B612" s="1" t="s">
        <v>2515</v>
      </c>
      <c r="C612" s="7" t="s">
        <v>7</v>
      </c>
      <c r="D612" s="3" t="s">
        <v>2559</v>
      </c>
      <c r="E612" s="3" t="s">
        <v>2560</v>
      </c>
      <c r="F612" s="3" t="s">
        <v>2551</v>
      </c>
      <c r="G612" s="1" t="s">
        <v>2561</v>
      </c>
      <c r="H612" s="1" t="s">
        <v>2562</v>
      </c>
      <c r="I612" s="1" t="s">
        <v>2563</v>
      </c>
    </row>
    <row r="613">
      <c r="A613" s="18" t="s">
        <v>26</v>
      </c>
      <c r="B613" s="18" t="s">
        <v>2564</v>
      </c>
      <c r="C613" s="1" t="s">
        <v>5</v>
      </c>
      <c r="D613" s="3" t="s">
        <v>2565</v>
      </c>
      <c r="E613" s="3" t="s">
        <v>2566</v>
      </c>
      <c r="F613" s="3" t="s">
        <v>2567</v>
      </c>
      <c r="G613" s="1" t="s">
        <v>2568</v>
      </c>
      <c r="H613" s="1" t="s">
        <v>2569</v>
      </c>
      <c r="I613" s="1" t="s">
        <v>2570</v>
      </c>
    </row>
    <row r="614">
      <c r="A614" s="3"/>
      <c r="B614" s="1" t="s">
        <v>7</v>
      </c>
      <c r="C614" s="1" t="s">
        <v>7</v>
      </c>
      <c r="D614" s="3" t="s">
        <v>2571</v>
      </c>
      <c r="E614" s="3" t="s">
        <v>2572</v>
      </c>
      <c r="F614" s="3" t="s">
        <v>2573</v>
      </c>
      <c r="G614" s="1" t="s">
        <v>2574</v>
      </c>
      <c r="H614" s="1" t="s">
        <v>2575</v>
      </c>
      <c r="I614" s="1" t="s">
        <v>2576</v>
      </c>
    </row>
    <row r="615">
      <c r="A615" s="3" t="s">
        <v>2073</v>
      </c>
      <c r="B615" s="1" t="s">
        <v>6</v>
      </c>
      <c r="C615" s="1" t="s">
        <v>6</v>
      </c>
      <c r="D615" s="3" t="s">
        <v>2577</v>
      </c>
      <c r="E615" s="3" t="s">
        <v>2578</v>
      </c>
      <c r="F615" s="3" t="s">
        <v>2579</v>
      </c>
      <c r="G615" s="1" t="s">
        <v>2580</v>
      </c>
      <c r="H615" s="1" t="s">
        <v>2581</v>
      </c>
      <c r="I615" s="1" t="s">
        <v>2582</v>
      </c>
    </row>
    <row r="616">
      <c r="A616" s="3"/>
      <c r="B616" s="1" t="s">
        <v>2583</v>
      </c>
      <c r="C616" s="1" t="s">
        <v>7</v>
      </c>
      <c r="D616" s="3" t="s">
        <v>2584</v>
      </c>
      <c r="E616" s="3" t="s">
        <v>2585</v>
      </c>
      <c r="F616" s="3" t="s">
        <v>2586</v>
      </c>
      <c r="G616" s="1" t="s">
        <v>2587</v>
      </c>
      <c r="H616" s="1" t="s">
        <v>2588</v>
      </c>
      <c r="I616" s="1" t="s">
        <v>2589</v>
      </c>
    </row>
    <row r="617">
      <c r="A617" s="3"/>
      <c r="B617" s="1" t="s">
        <v>2590</v>
      </c>
      <c r="C617" s="1" t="s">
        <v>7</v>
      </c>
      <c r="D617" s="3" t="s">
        <v>2591</v>
      </c>
      <c r="E617" s="3" t="s">
        <v>2592</v>
      </c>
      <c r="F617" s="3" t="s">
        <v>2586</v>
      </c>
      <c r="G617" s="1" t="s">
        <v>2593</v>
      </c>
      <c r="H617" s="1" t="s">
        <v>2594</v>
      </c>
      <c r="I617" s="1" t="s">
        <v>2595</v>
      </c>
    </row>
    <row r="618">
      <c r="A618" s="3"/>
      <c r="B618" s="1" t="s">
        <v>2590</v>
      </c>
      <c r="C618" s="1" t="s">
        <v>7</v>
      </c>
      <c r="D618" s="3" t="s">
        <v>2596</v>
      </c>
      <c r="E618" s="3" t="s">
        <v>2597</v>
      </c>
      <c r="F618" s="3" t="s">
        <v>2586</v>
      </c>
      <c r="G618" s="1" t="s">
        <v>2598</v>
      </c>
      <c r="H618" s="1" t="s">
        <v>2599</v>
      </c>
      <c r="I618" s="1" t="s">
        <v>2600</v>
      </c>
    </row>
    <row r="619">
      <c r="A619" s="3"/>
      <c r="B619" s="1" t="s">
        <v>2590</v>
      </c>
      <c r="C619" s="1" t="s">
        <v>7</v>
      </c>
      <c r="D619" s="3" t="s">
        <v>2601</v>
      </c>
      <c r="E619" s="3" t="s">
        <v>2602</v>
      </c>
      <c r="F619" s="3" t="s">
        <v>2586</v>
      </c>
      <c r="G619" s="1" t="s">
        <v>2603</v>
      </c>
      <c r="H619" s="1" t="s">
        <v>2604</v>
      </c>
      <c r="I619" s="1" t="s">
        <v>2605</v>
      </c>
    </row>
    <row r="620">
      <c r="A620" s="3" t="s">
        <v>2606</v>
      </c>
      <c r="B620" s="1" t="s">
        <v>6</v>
      </c>
      <c r="C620" s="1" t="s">
        <v>6</v>
      </c>
      <c r="D620" s="3" t="s">
        <v>2607</v>
      </c>
      <c r="E620" s="3" t="s">
        <v>2608</v>
      </c>
      <c r="F620" s="3" t="s">
        <v>2586</v>
      </c>
      <c r="G620" s="1" t="s">
        <v>2609</v>
      </c>
      <c r="H620" s="1" t="s">
        <v>2610</v>
      </c>
      <c r="I620" s="1" t="s">
        <v>2611</v>
      </c>
    </row>
    <row r="621">
      <c r="A621" s="3" t="s">
        <v>903</v>
      </c>
      <c r="B621" s="1" t="s">
        <v>6</v>
      </c>
      <c r="C621" s="1" t="s">
        <v>6</v>
      </c>
      <c r="D621" s="3" t="s">
        <v>2612</v>
      </c>
      <c r="E621" s="3" t="s">
        <v>2613</v>
      </c>
      <c r="F621" s="3" t="s">
        <v>2586</v>
      </c>
      <c r="G621" s="1" t="s">
        <v>2614</v>
      </c>
      <c r="H621" s="1" t="s">
        <v>2615</v>
      </c>
      <c r="I621" s="1" t="s">
        <v>2616</v>
      </c>
    </row>
    <row r="622">
      <c r="A622" s="3"/>
      <c r="B622" s="1" t="s">
        <v>2617</v>
      </c>
      <c r="C622" s="1" t="s">
        <v>7</v>
      </c>
      <c r="D622" s="3" t="s">
        <v>2618</v>
      </c>
      <c r="E622" s="3" t="s">
        <v>2619</v>
      </c>
      <c r="F622" s="3" t="s">
        <v>2620</v>
      </c>
      <c r="G622" s="1" t="s">
        <v>2621</v>
      </c>
      <c r="H622" s="1">
        <v>1.0</v>
      </c>
      <c r="I622" s="1" t="s">
        <v>2621</v>
      </c>
    </row>
    <row r="623">
      <c r="A623" s="3"/>
      <c r="B623" s="1" t="s">
        <v>2617</v>
      </c>
      <c r="C623" s="1" t="s">
        <v>7</v>
      </c>
      <c r="D623" s="3" t="s">
        <v>2622</v>
      </c>
      <c r="E623" s="3" t="s">
        <v>2623</v>
      </c>
      <c r="F623" s="3" t="s">
        <v>2620</v>
      </c>
      <c r="G623" s="1" t="s">
        <v>2624</v>
      </c>
      <c r="H623" s="1">
        <v>1.0</v>
      </c>
      <c r="I623" s="1" t="s">
        <v>2624</v>
      </c>
    </row>
    <row r="624">
      <c r="A624" s="3"/>
      <c r="B624" s="1" t="s">
        <v>2617</v>
      </c>
      <c r="C624" s="1" t="s">
        <v>7</v>
      </c>
      <c r="D624" s="3" t="s">
        <v>2625</v>
      </c>
      <c r="E624" s="3" t="s">
        <v>2626</v>
      </c>
      <c r="F624" s="3" t="s">
        <v>2620</v>
      </c>
      <c r="G624" s="1" t="s">
        <v>2627</v>
      </c>
      <c r="H624" s="1">
        <v>1.0</v>
      </c>
      <c r="I624" s="1" t="s">
        <v>2627</v>
      </c>
    </row>
    <row r="625">
      <c r="A625" s="3"/>
      <c r="B625" s="1" t="s">
        <v>2617</v>
      </c>
      <c r="C625" s="1" t="s">
        <v>7</v>
      </c>
      <c r="D625" s="3" t="s">
        <v>2628</v>
      </c>
      <c r="E625" s="3" t="s">
        <v>2629</v>
      </c>
      <c r="F625" s="3" t="s">
        <v>2620</v>
      </c>
      <c r="G625" s="1" t="s">
        <v>2630</v>
      </c>
      <c r="H625" s="1">
        <v>1.0</v>
      </c>
      <c r="I625" s="1" t="s">
        <v>2630</v>
      </c>
    </row>
    <row r="626">
      <c r="A626" s="3"/>
      <c r="B626" s="1" t="s">
        <v>2617</v>
      </c>
      <c r="C626" s="1" t="s">
        <v>7</v>
      </c>
      <c r="D626" s="3" t="s">
        <v>2631</v>
      </c>
      <c r="E626" s="3" t="s">
        <v>2632</v>
      </c>
      <c r="F626" s="3" t="s">
        <v>2620</v>
      </c>
      <c r="G626" s="1" t="s">
        <v>2633</v>
      </c>
      <c r="H626" s="1">
        <v>1.0</v>
      </c>
      <c r="I626" s="1" t="s">
        <v>2633</v>
      </c>
    </row>
    <row r="627">
      <c r="A627" s="3"/>
      <c r="B627" s="1" t="s">
        <v>2617</v>
      </c>
      <c r="C627" s="1" t="s">
        <v>7</v>
      </c>
      <c r="D627" s="3" t="s">
        <v>2634</v>
      </c>
      <c r="E627" s="3" t="s">
        <v>2635</v>
      </c>
      <c r="F627" s="3" t="s">
        <v>2620</v>
      </c>
      <c r="G627" s="1" t="s">
        <v>2636</v>
      </c>
      <c r="H627" s="1">
        <v>1.0</v>
      </c>
      <c r="I627" s="1" t="s">
        <v>2636</v>
      </c>
    </row>
    <row r="628">
      <c r="A628" s="3"/>
      <c r="B628" s="1" t="s">
        <v>2617</v>
      </c>
      <c r="C628" s="1" t="s">
        <v>7</v>
      </c>
      <c r="D628" s="3" t="s">
        <v>2637</v>
      </c>
      <c r="E628" s="3" t="s">
        <v>2638</v>
      </c>
      <c r="F628" s="3" t="s">
        <v>2620</v>
      </c>
      <c r="G628" s="1" t="s">
        <v>2639</v>
      </c>
      <c r="H628" s="1">
        <v>1.0</v>
      </c>
      <c r="I628" s="1" t="s">
        <v>2639</v>
      </c>
    </row>
    <row r="629">
      <c r="A629" s="3"/>
      <c r="B629" s="1" t="s">
        <v>2617</v>
      </c>
      <c r="C629" s="1" t="s">
        <v>7</v>
      </c>
      <c r="D629" s="3" t="s">
        <v>2640</v>
      </c>
      <c r="E629" s="3" t="s">
        <v>2641</v>
      </c>
      <c r="F629" s="3" t="s">
        <v>2620</v>
      </c>
      <c r="G629" s="1" t="s">
        <v>2642</v>
      </c>
      <c r="H629" s="1">
        <v>1.0</v>
      </c>
      <c r="I629" s="1" t="s">
        <v>2642</v>
      </c>
    </row>
    <row r="630">
      <c r="A630" s="3"/>
      <c r="B630" s="1" t="s">
        <v>2617</v>
      </c>
      <c r="C630" s="1" t="s">
        <v>7</v>
      </c>
      <c r="D630" s="3" t="s">
        <v>2643</v>
      </c>
      <c r="E630" s="3" t="s">
        <v>2644</v>
      </c>
      <c r="F630" s="3" t="s">
        <v>2620</v>
      </c>
      <c r="G630" s="1" t="s">
        <v>2645</v>
      </c>
      <c r="H630" s="1">
        <v>1.0</v>
      </c>
      <c r="I630" s="1" t="s">
        <v>2645</v>
      </c>
    </row>
    <row r="631">
      <c r="A631" s="3"/>
      <c r="B631" s="1" t="s">
        <v>2617</v>
      </c>
      <c r="C631" s="1" t="s">
        <v>7</v>
      </c>
      <c r="D631" s="3" t="s">
        <v>2646</v>
      </c>
      <c r="E631" s="3" t="s">
        <v>2647</v>
      </c>
      <c r="F631" s="3" t="s">
        <v>2620</v>
      </c>
      <c r="G631" s="1" t="s">
        <v>2648</v>
      </c>
      <c r="H631" s="1">
        <v>1.0</v>
      </c>
      <c r="I631" s="1" t="s">
        <v>2648</v>
      </c>
    </row>
    <row r="632">
      <c r="A632" s="3"/>
      <c r="B632" s="1" t="s">
        <v>2617</v>
      </c>
      <c r="C632" s="1" t="s">
        <v>7</v>
      </c>
      <c r="D632" s="3" t="s">
        <v>2649</v>
      </c>
      <c r="E632" s="3" t="s">
        <v>2650</v>
      </c>
      <c r="F632" s="3" t="s">
        <v>2620</v>
      </c>
      <c r="G632" s="1" t="s">
        <v>2651</v>
      </c>
      <c r="H632" s="1">
        <v>1.0</v>
      </c>
      <c r="I632" s="1" t="s">
        <v>2651</v>
      </c>
    </row>
    <row r="633">
      <c r="A633" s="3"/>
      <c r="B633" s="1" t="s">
        <v>2617</v>
      </c>
      <c r="C633" s="1" t="s">
        <v>7</v>
      </c>
      <c r="D633" s="3" t="s">
        <v>2652</v>
      </c>
      <c r="E633" s="3" t="s">
        <v>2653</v>
      </c>
      <c r="F633" s="3" t="s">
        <v>2620</v>
      </c>
      <c r="G633" s="1" t="s">
        <v>2654</v>
      </c>
      <c r="H633" s="1">
        <v>1.0</v>
      </c>
      <c r="I633" s="1" t="s">
        <v>2654</v>
      </c>
    </row>
    <row r="634">
      <c r="A634" s="3"/>
      <c r="B634" s="1" t="s">
        <v>2617</v>
      </c>
      <c r="C634" s="1" t="s">
        <v>7</v>
      </c>
      <c r="D634" s="3" t="s">
        <v>2655</v>
      </c>
      <c r="E634" s="3" t="s">
        <v>2656</v>
      </c>
      <c r="F634" s="3" t="s">
        <v>2620</v>
      </c>
      <c r="G634" s="1" t="s">
        <v>2657</v>
      </c>
      <c r="H634" s="1">
        <v>1.0</v>
      </c>
      <c r="I634" s="1" t="s">
        <v>2657</v>
      </c>
    </row>
    <row r="635">
      <c r="A635" s="3"/>
      <c r="B635" s="1" t="s">
        <v>2617</v>
      </c>
      <c r="C635" s="1" t="s">
        <v>7</v>
      </c>
      <c r="D635" s="3" t="s">
        <v>2658</v>
      </c>
      <c r="E635" s="3" t="s">
        <v>2659</v>
      </c>
      <c r="F635" s="3" t="s">
        <v>2620</v>
      </c>
      <c r="G635" s="1" t="s">
        <v>2660</v>
      </c>
      <c r="H635" s="1">
        <v>1.0</v>
      </c>
      <c r="I635" s="1" t="s">
        <v>2660</v>
      </c>
    </row>
    <row r="636">
      <c r="A636" s="3"/>
      <c r="B636" s="1" t="s">
        <v>2617</v>
      </c>
      <c r="C636" s="1" t="s">
        <v>7</v>
      </c>
      <c r="D636" s="3" t="s">
        <v>2661</v>
      </c>
      <c r="E636" s="3" t="s">
        <v>2662</v>
      </c>
      <c r="F636" s="3" t="s">
        <v>2620</v>
      </c>
      <c r="G636" s="1" t="s">
        <v>2663</v>
      </c>
      <c r="H636" s="1">
        <v>1.0</v>
      </c>
      <c r="I636" s="1" t="s">
        <v>2663</v>
      </c>
    </row>
    <row r="637">
      <c r="A637" s="3"/>
      <c r="B637" s="1" t="s">
        <v>2617</v>
      </c>
      <c r="C637" s="1" t="s">
        <v>7</v>
      </c>
      <c r="D637" s="3" t="s">
        <v>2664</v>
      </c>
      <c r="E637" s="3" t="s">
        <v>2665</v>
      </c>
      <c r="F637" s="3" t="s">
        <v>2620</v>
      </c>
      <c r="G637" s="1" t="s">
        <v>2666</v>
      </c>
      <c r="H637" s="1">
        <v>1.0</v>
      </c>
      <c r="I637" s="1" t="s">
        <v>2666</v>
      </c>
    </row>
    <row r="638">
      <c r="A638" s="3"/>
      <c r="B638" s="1" t="s">
        <v>2617</v>
      </c>
      <c r="C638" s="1" t="s">
        <v>7</v>
      </c>
      <c r="D638" s="3" t="s">
        <v>2667</v>
      </c>
      <c r="E638" s="3" t="s">
        <v>2668</v>
      </c>
      <c r="F638" s="3" t="s">
        <v>2620</v>
      </c>
      <c r="G638" s="1" t="s">
        <v>2669</v>
      </c>
      <c r="H638" s="1">
        <v>1.0</v>
      </c>
      <c r="I638" s="1" t="s">
        <v>2669</v>
      </c>
    </row>
    <row r="639">
      <c r="A639" s="3"/>
      <c r="B639" s="1" t="s">
        <v>2617</v>
      </c>
      <c r="C639" s="1" t="s">
        <v>7</v>
      </c>
      <c r="D639" s="3" t="s">
        <v>2670</v>
      </c>
      <c r="E639" s="3" t="s">
        <v>2671</v>
      </c>
      <c r="F639" s="3" t="s">
        <v>2620</v>
      </c>
      <c r="G639" s="1" t="s">
        <v>2672</v>
      </c>
      <c r="H639" s="1">
        <v>1.0</v>
      </c>
      <c r="I639" s="1" t="s">
        <v>2672</v>
      </c>
    </row>
    <row r="640">
      <c r="A640" s="3"/>
      <c r="B640" s="1" t="s">
        <v>2617</v>
      </c>
      <c r="C640" s="1" t="s">
        <v>7</v>
      </c>
      <c r="D640" s="3" t="s">
        <v>2673</v>
      </c>
      <c r="E640" s="3" t="s">
        <v>2674</v>
      </c>
      <c r="F640" s="3" t="s">
        <v>2620</v>
      </c>
      <c r="G640" s="1" t="s">
        <v>2675</v>
      </c>
      <c r="H640" s="1">
        <v>1.0</v>
      </c>
      <c r="I640" s="1" t="s">
        <v>2675</v>
      </c>
    </row>
    <row r="641">
      <c r="A641" s="3"/>
      <c r="B641" s="1" t="s">
        <v>2617</v>
      </c>
      <c r="C641" s="1" t="s">
        <v>7</v>
      </c>
      <c r="D641" s="3" t="s">
        <v>2676</v>
      </c>
      <c r="E641" s="3" t="s">
        <v>2677</v>
      </c>
      <c r="F641" s="3" t="s">
        <v>2620</v>
      </c>
      <c r="G641" s="1" t="s">
        <v>2678</v>
      </c>
      <c r="H641" s="1">
        <v>1.0</v>
      </c>
      <c r="I641" s="1" t="s">
        <v>2678</v>
      </c>
    </row>
    <row r="642">
      <c r="A642" s="3"/>
      <c r="B642" s="1" t="s">
        <v>2617</v>
      </c>
      <c r="C642" s="1" t="s">
        <v>7</v>
      </c>
      <c r="D642" s="3" t="s">
        <v>2679</v>
      </c>
      <c r="E642" s="3" t="s">
        <v>2680</v>
      </c>
      <c r="F642" s="3" t="s">
        <v>2620</v>
      </c>
      <c r="G642" s="1" t="s">
        <v>2681</v>
      </c>
      <c r="H642" s="1">
        <v>1.0</v>
      </c>
      <c r="I642" s="1" t="s">
        <v>2681</v>
      </c>
    </row>
    <row r="643">
      <c r="A643" s="3"/>
      <c r="B643" s="1" t="s">
        <v>2617</v>
      </c>
      <c r="C643" s="1" t="s">
        <v>7</v>
      </c>
      <c r="D643" s="3" t="s">
        <v>2682</v>
      </c>
      <c r="E643" s="3" t="s">
        <v>2683</v>
      </c>
      <c r="F643" s="3" t="s">
        <v>2620</v>
      </c>
      <c r="G643" s="1" t="s">
        <v>2684</v>
      </c>
      <c r="H643" s="1">
        <v>1.0</v>
      </c>
      <c r="I643" s="1" t="s">
        <v>2684</v>
      </c>
    </row>
    <row r="644">
      <c r="A644" s="3"/>
      <c r="B644" s="1" t="s">
        <v>2617</v>
      </c>
      <c r="C644" s="1" t="s">
        <v>7</v>
      </c>
      <c r="D644" s="3" t="s">
        <v>2685</v>
      </c>
      <c r="E644" s="3" t="s">
        <v>2686</v>
      </c>
      <c r="F644" s="3" t="s">
        <v>2620</v>
      </c>
      <c r="G644" s="1" t="s">
        <v>2687</v>
      </c>
      <c r="H644" s="1">
        <v>1.0</v>
      </c>
      <c r="I644" s="1" t="s">
        <v>2687</v>
      </c>
    </row>
    <row r="645">
      <c r="A645" s="3"/>
      <c r="B645" s="1" t="s">
        <v>2617</v>
      </c>
      <c r="C645" s="1" t="s">
        <v>7</v>
      </c>
      <c r="D645" s="3" t="s">
        <v>2688</v>
      </c>
      <c r="E645" s="3" t="s">
        <v>2689</v>
      </c>
      <c r="F645" s="3" t="s">
        <v>2620</v>
      </c>
      <c r="G645" s="1" t="s">
        <v>2690</v>
      </c>
      <c r="H645" s="1">
        <v>1.0</v>
      </c>
      <c r="I645" s="1" t="s">
        <v>2690</v>
      </c>
    </row>
    <row r="646">
      <c r="A646" s="3"/>
      <c r="B646" s="1" t="s">
        <v>2617</v>
      </c>
      <c r="C646" s="1" t="s">
        <v>7</v>
      </c>
      <c r="D646" s="3" t="s">
        <v>2679</v>
      </c>
      <c r="E646" s="3" t="s">
        <v>2691</v>
      </c>
      <c r="F646" s="3" t="s">
        <v>2620</v>
      </c>
      <c r="G646" s="1" t="s">
        <v>2692</v>
      </c>
      <c r="H646" s="1">
        <v>1.0</v>
      </c>
      <c r="I646" s="1" t="s">
        <v>2692</v>
      </c>
    </row>
    <row r="647">
      <c r="A647" s="3"/>
      <c r="B647" s="1" t="s">
        <v>2617</v>
      </c>
      <c r="C647" s="1" t="s">
        <v>7</v>
      </c>
      <c r="D647" s="3" t="s">
        <v>2682</v>
      </c>
      <c r="E647" s="3" t="s">
        <v>2693</v>
      </c>
      <c r="F647" s="3" t="s">
        <v>2620</v>
      </c>
      <c r="G647" s="1" t="s">
        <v>2694</v>
      </c>
      <c r="H647" s="1">
        <v>1.0</v>
      </c>
      <c r="I647" s="1" t="s">
        <v>2694</v>
      </c>
    </row>
    <row r="648">
      <c r="A648" s="3"/>
      <c r="B648" s="1" t="s">
        <v>2617</v>
      </c>
      <c r="C648" s="1" t="s">
        <v>7</v>
      </c>
      <c r="D648" s="3" t="s">
        <v>2695</v>
      </c>
      <c r="E648" s="3" t="s">
        <v>2696</v>
      </c>
      <c r="F648" s="3" t="s">
        <v>2620</v>
      </c>
      <c r="G648" s="1" t="s">
        <v>2687</v>
      </c>
      <c r="H648" s="1">
        <v>1.0</v>
      </c>
      <c r="I648" s="1" t="s">
        <v>2687</v>
      </c>
    </row>
    <row r="649">
      <c r="B649" s="5"/>
      <c r="C649" s="5"/>
      <c r="D649" s="4"/>
      <c r="G649" s="19"/>
      <c r="H649" s="19"/>
      <c r="I649" s="19"/>
    </row>
    <row r="650">
      <c r="B650" s="5"/>
      <c r="C650" s="5"/>
      <c r="D650" s="4"/>
      <c r="G650" s="19"/>
      <c r="H650" s="19"/>
      <c r="I650" s="19"/>
    </row>
    <row r="651">
      <c r="B651" s="5"/>
      <c r="C651" s="5"/>
      <c r="D651" s="4"/>
      <c r="G651" s="19"/>
      <c r="H651" s="19"/>
      <c r="I651" s="19"/>
    </row>
    <row r="652">
      <c r="B652" s="5"/>
      <c r="C652" s="5"/>
      <c r="D652" s="4"/>
      <c r="G652" s="19"/>
      <c r="H652" s="19"/>
      <c r="I652" s="19"/>
    </row>
    <row r="653">
      <c r="B653" s="5"/>
      <c r="C653" s="5"/>
      <c r="D653" s="4"/>
      <c r="G653" s="19"/>
      <c r="H653" s="19"/>
      <c r="I653" s="19"/>
    </row>
    <row r="654">
      <c r="B654" s="5"/>
      <c r="C654" s="5"/>
      <c r="D654" s="4"/>
      <c r="G654" s="19"/>
      <c r="H654" s="19"/>
      <c r="I654" s="19"/>
    </row>
    <row r="655">
      <c r="B655" s="5"/>
      <c r="C655" s="5"/>
      <c r="D655" s="4"/>
      <c r="G655" s="19"/>
      <c r="H655" s="19"/>
      <c r="I655" s="19"/>
    </row>
    <row r="656">
      <c r="B656" s="5"/>
      <c r="C656" s="5"/>
      <c r="D656" s="4"/>
      <c r="G656" s="19"/>
      <c r="H656" s="19"/>
      <c r="I656" s="19"/>
    </row>
    <row r="657">
      <c r="B657" s="5"/>
      <c r="C657" s="5"/>
      <c r="D657" s="4"/>
      <c r="G657" s="19"/>
      <c r="H657" s="19"/>
      <c r="I657" s="19"/>
    </row>
    <row r="658">
      <c r="B658" s="5"/>
      <c r="C658" s="5"/>
      <c r="D658" s="4"/>
      <c r="G658" s="19"/>
      <c r="H658" s="19"/>
      <c r="I658" s="19"/>
    </row>
    <row r="659">
      <c r="B659" s="5"/>
      <c r="C659" s="5"/>
      <c r="D659" s="4"/>
      <c r="G659" s="19"/>
      <c r="H659" s="19"/>
      <c r="I659" s="19"/>
    </row>
    <row r="660">
      <c r="B660" s="5"/>
      <c r="C660" s="5"/>
      <c r="D660" s="4"/>
      <c r="G660" s="19"/>
      <c r="H660" s="19"/>
      <c r="I660" s="19"/>
    </row>
    <row r="661">
      <c r="B661" s="5"/>
      <c r="C661" s="5"/>
      <c r="D661" s="4"/>
      <c r="G661" s="19"/>
      <c r="H661" s="19"/>
      <c r="I661" s="19"/>
    </row>
    <row r="662">
      <c r="B662" s="5"/>
      <c r="C662" s="5"/>
      <c r="D662" s="4"/>
      <c r="G662" s="19"/>
      <c r="H662" s="19"/>
      <c r="I662" s="19"/>
    </row>
    <row r="663">
      <c r="B663" s="5"/>
      <c r="C663" s="5"/>
      <c r="D663" s="4"/>
      <c r="G663" s="19"/>
      <c r="H663" s="19"/>
      <c r="I663" s="19"/>
    </row>
    <row r="664">
      <c r="B664" s="5"/>
      <c r="C664" s="5"/>
      <c r="D664" s="4"/>
      <c r="G664" s="19"/>
      <c r="H664" s="19"/>
      <c r="I664" s="19"/>
    </row>
    <row r="665">
      <c r="B665" s="5"/>
      <c r="C665" s="5"/>
      <c r="D665" s="4"/>
      <c r="G665" s="19"/>
      <c r="H665" s="19"/>
      <c r="I665" s="19"/>
    </row>
    <row r="666">
      <c r="B666" s="5"/>
      <c r="C666" s="5"/>
      <c r="D666" s="4"/>
      <c r="G666" s="19"/>
      <c r="H666" s="19"/>
      <c r="I666" s="19"/>
    </row>
    <row r="667">
      <c r="B667" s="5"/>
      <c r="C667" s="5"/>
      <c r="D667" s="4"/>
      <c r="G667" s="19"/>
      <c r="H667" s="19"/>
      <c r="I667" s="19"/>
    </row>
    <row r="668">
      <c r="B668" s="5"/>
      <c r="C668" s="5"/>
      <c r="D668" s="4"/>
      <c r="G668" s="19"/>
      <c r="H668" s="19"/>
      <c r="I668" s="19"/>
    </row>
    <row r="669">
      <c r="B669" s="5"/>
      <c r="C669" s="5"/>
      <c r="D669" s="4"/>
      <c r="G669" s="19"/>
      <c r="H669" s="19"/>
      <c r="I669" s="19"/>
    </row>
    <row r="670">
      <c r="B670" s="5"/>
      <c r="C670" s="5"/>
      <c r="D670" s="4"/>
      <c r="G670" s="19"/>
      <c r="H670" s="19"/>
      <c r="I670" s="19"/>
    </row>
    <row r="671">
      <c r="B671" s="5"/>
      <c r="C671" s="5"/>
      <c r="D671" s="4"/>
      <c r="G671" s="19"/>
      <c r="H671" s="19"/>
      <c r="I671" s="19"/>
    </row>
    <row r="672">
      <c r="B672" s="5"/>
      <c r="C672" s="5"/>
      <c r="D672" s="4"/>
      <c r="G672" s="19"/>
      <c r="H672" s="19"/>
      <c r="I672" s="19"/>
    </row>
    <row r="673">
      <c r="B673" s="5"/>
      <c r="C673" s="5"/>
      <c r="D673" s="4"/>
      <c r="G673" s="19"/>
      <c r="H673" s="19"/>
      <c r="I673" s="19"/>
    </row>
    <row r="674">
      <c r="B674" s="5"/>
      <c r="C674" s="5"/>
      <c r="D674" s="4"/>
      <c r="G674" s="19"/>
      <c r="H674" s="19"/>
      <c r="I674" s="19"/>
    </row>
    <row r="675">
      <c r="B675" s="5"/>
      <c r="C675" s="5"/>
      <c r="D675" s="4"/>
      <c r="G675" s="19"/>
      <c r="H675" s="19"/>
      <c r="I675" s="19"/>
    </row>
    <row r="676">
      <c r="B676" s="5"/>
      <c r="C676" s="5"/>
      <c r="D676" s="4"/>
      <c r="G676" s="19"/>
      <c r="H676" s="19"/>
      <c r="I676" s="19"/>
    </row>
    <row r="677">
      <c r="B677" s="5"/>
      <c r="C677" s="5"/>
      <c r="D677" s="4"/>
      <c r="G677" s="19"/>
      <c r="H677" s="19"/>
      <c r="I677" s="19"/>
    </row>
    <row r="678">
      <c r="B678" s="5"/>
      <c r="C678" s="5"/>
      <c r="D678" s="4"/>
      <c r="G678" s="19"/>
      <c r="H678" s="19"/>
      <c r="I678" s="19"/>
    </row>
    <row r="679">
      <c r="B679" s="5"/>
      <c r="C679" s="5"/>
      <c r="D679" s="4"/>
      <c r="G679" s="19"/>
      <c r="H679" s="19"/>
      <c r="I679" s="19"/>
    </row>
    <row r="680">
      <c r="B680" s="5"/>
      <c r="C680" s="5"/>
      <c r="D680" s="4"/>
      <c r="G680" s="19"/>
      <c r="H680" s="19"/>
      <c r="I680" s="19"/>
    </row>
    <row r="681">
      <c r="B681" s="5"/>
      <c r="C681" s="5"/>
      <c r="D681" s="4"/>
      <c r="G681" s="19"/>
      <c r="H681" s="19"/>
      <c r="I681" s="19"/>
    </row>
    <row r="682">
      <c r="B682" s="5"/>
      <c r="C682" s="5"/>
      <c r="D682" s="4"/>
      <c r="G682" s="19"/>
      <c r="H682" s="19"/>
      <c r="I682" s="19"/>
    </row>
    <row r="683">
      <c r="B683" s="5"/>
      <c r="C683" s="5"/>
      <c r="D683" s="4"/>
      <c r="G683" s="19"/>
      <c r="H683" s="19"/>
      <c r="I683" s="19"/>
    </row>
    <row r="684">
      <c r="B684" s="5"/>
      <c r="C684" s="5"/>
      <c r="D684" s="4"/>
      <c r="G684" s="19"/>
      <c r="H684" s="19"/>
      <c r="I684" s="19"/>
    </row>
    <row r="685">
      <c r="B685" s="5"/>
      <c r="C685" s="5"/>
      <c r="D685" s="4"/>
      <c r="G685" s="19"/>
      <c r="H685" s="19"/>
      <c r="I685" s="19"/>
    </row>
    <row r="686">
      <c r="B686" s="5"/>
      <c r="C686" s="5"/>
      <c r="D686" s="4"/>
      <c r="G686" s="19"/>
      <c r="H686" s="19"/>
      <c r="I686" s="19"/>
    </row>
    <row r="687">
      <c r="B687" s="5"/>
      <c r="C687" s="5"/>
      <c r="D687" s="4"/>
      <c r="G687" s="19"/>
      <c r="H687" s="19"/>
      <c r="I687" s="19"/>
    </row>
    <row r="688">
      <c r="B688" s="5"/>
      <c r="C688" s="5"/>
      <c r="D688" s="4"/>
      <c r="G688" s="19"/>
      <c r="H688" s="19"/>
      <c r="I688" s="19"/>
    </row>
    <row r="689">
      <c r="B689" s="5"/>
      <c r="C689" s="5"/>
      <c r="D689" s="4"/>
      <c r="G689" s="19"/>
      <c r="H689" s="19"/>
      <c r="I689" s="19"/>
    </row>
    <row r="690">
      <c r="B690" s="5"/>
      <c r="C690" s="5"/>
      <c r="D690" s="4"/>
      <c r="G690" s="19"/>
      <c r="H690" s="19"/>
      <c r="I690" s="19"/>
    </row>
    <row r="691">
      <c r="B691" s="5"/>
      <c r="C691" s="5"/>
      <c r="D691" s="4"/>
      <c r="G691" s="19"/>
      <c r="H691" s="19"/>
      <c r="I691" s="19"/>
    </row>
    <row r="692">
      <c r="B692" s="5"/>
      <c r="C692" s="5"/>
      <c r="D692" s="4"/>
      <c r="G692" s="19"/>
      <c r="H692" s="19"/>
      <c r="I692" s="19"/>
    </row>
    <row r="693">
      <c r="B693" s="5"/>
      <c r="C693" s="5"/>
      <c r="D693" s="4"/>
      <c r="G693" s="19"/>
      <c r="H693" s="19"/>
      <c r="I693" s="19"/>
    </row>
    <row r="694">
      <c r="B694" s="5"/>
      <c r="C694" s="5"/>
      <c r="D694" s="4"/>
      <c r="G694" s="19"/>
      <c r="H694" s="19"/>
      <c r="I694" s="19"/>
    </row>
    <row r="695">
      <c r="B695" s="5"/>
      <c r="C695" s="5"/>
      <c r="D695" s="4"/>
      <c r="G695" s="19"/>
      <c r="H695" s="19"/>
      <c r="I695" s="19"/>
    </row>
    <row r="696">
      <c r="B696" s="5"/>
      <c r="C696" s="5"/>
      <c r="D696" s="4"/>
      <c r="G696" s="19"/>
      <c r="H696" s="19"/>
      <c r="I696" s="19"/>
    </row>
    <row r="697">
      <c r="B697" s="5"/>
      <c r="C697" s="5"/>
      <c r="D697" s="4"/>
      <c r="G697" s="19"/>
      <c r="H697" s="19"/>
      <c r="I697" s="19"/>
    </row>
    <row r="698">
      <c r="B698" s="5"/>
      <c r="C698" s="5"/>
      <c r="D698" s="4"/>
      <c r="G698" s="19"/>
      <c r="H698" s="19"/>
      <c r="I698" s="19"/>
    </row>
    <row r="699">
      <c r="B699" s="5"/>
      <c r="C699" s="5"/>
      <c r="D699" s="4"/>
      <c r="G699" s="19"/>
      <c r="H699" s="19"/>
      <c r="I699" s="19"/>
    </row>
    <row r="700">
      <c r="B700" s="5"/>
      <c r="C700" s="5"/>
      <c r="D700" s="4"/>
      <c r="G700" s="19"/>
      <c r="H700" s="19"/>
      <c r="I700" s="19"/>
    </row>
    <row r="701">
      <c r="B701" s="5"/>
      <c r="C701" s="5"/>
      <c r="D701" s="4"/>
      <c r="G701" s="19"/>
      <c r="H701" s="19"/>
      <c r="I701" s="19"/>
    </row>
    <row r="702">
      <c r="B702" s="5"/>
      <c r="C702" s="5"/>
      <c r="D702" s="4"/>
      <c r="G702" s="19"/>
      <c r="H702" s="19"/>
      <c r="I702" s="19"/>
    </row>
    <row r="703">
      <c r="B703" s="5"/>
      <c r="C703" s="5"/>
      <c r="D703" s="4"/>
      <c r="G703" s="19"/>
      <c r="H703" s="19"/>
      <c r="I703" s="19"/>
    </row>
    <row r="704">
      <c r="B704" s="5"/>
      <c r="C704" s="5"/>
      <c r="D704" s="4"/>
      <c r="G704" s="19"/>
      <c r="H704" s="19"/>
      <c r="I704" s="19"/>
    </row>
    <row r="705">
      <c r="B705" s="5"/>
      <c r="C705" s="5"/>
      <c r="D705" s="4"/>
      <c r="G705" s="19"/>
      <c r="H705" s="19"/>
      <c r="I705" s="19"/>
    </row>
    <row r="706">
      <c r="B706" s="5"/>
      <c r="C706" s="5"/>
      <c r="D706" s="4"/>
      <c r="G706" s="19"/>
      <c r="H706" s="19"/>
      <c r="I706" s="19"/>
    </row>
    <row r="707">
      <c r="B707" s="5"/>
      <c r="C707" s="5"/>
      <c r="D707" s="4"/>
      <c r="G707" s="19"/>
      <c r="H707" s="19"/>
      <c r="I707" s="19"/>
    </row>
    <row r="708">
      <c r="B708" s="5"/>
      <c r="C708" s="5"/>
      <c r="D708" s="4"/>
      <c r="G708" s="19"/>
      <c r="H708" s="19"/>
      <c r="I708" s="19"/>
    </row>
    <row r="709">
      <c r="B709" s="5"/>
      <c r="C709" s="5"/>
      <c r="D709" s="4"/>
      <c r="G709" s="19"/>
      <c r="H709" s="19"/>
      <c r="I709" s="19"/>
    </row>
    <row r="710">
      <c r="B710" s="5"/>
      <c r="C710" s="5"/>
      <c r="D710" s="4"/>
      <c r="G710" s="19"/>
      <c r="H710" s="19"/>
      <c r="I710" s="19"/>
    </row>
    <row r="711">
      <c r="B711" s="5"/>
      <c r="C711" s="5"/>
      <c r="D711" s="4"/>
      <c r="G711" s="19"/>
      <c r="H711" s="19"/>
      <c r="I711" s="19"/>
    </row>
    <row r="712">
      <c r="B712" s="5"/>
      <c r="C712" s="5"/>
      <c r="D712" s="4"/>
      <c r="G712" s="19"/>
      <c r="H712" s="19"/>
      <c r="I712" s="19"/>
    </row>
    <row r="713">
      <c r="B713" s="5"/>
      <c r="C713" s="5"/>
      <c r="D713" s="4"/>
      <c r="G713" s="19"/>
      <c r="H713" s="19"/>
      <c r="I713" s="19"/>
    </row>
    <row r="714">
      <c r="B714" s="5"/>
      <c r="C714" s="5"/>
      <c r="D714" s="4"/>
      <c r="G714" s="19"/>
      <c r="H714" s="19"/>
      <c r="I714" s="19"/>
    </row>
    <row r="715">
      <c r="B715" s="5"/>
      <c r="C715" s="5"/>
      <c r="D715" s="4"/>
      <c r="G715" s="19"/>
      <c r="H715" s="19"/>
      <c r="I715" s="19"/>
    </row>
    <row r="716">
      <c r="B716" s="5"/>
      <c r="C716" s="5"/>
      <c r="D716" s="4"/>
      <c r="G716" s="19"/>
      <c r="H716" s="19"/>
      <c r="I716" s="19"/>
    </row>
    <row r="717">
      <c r="B717" s="5"/>
      <c r="C717" s="5"/>
      <c r="D717" s="4"/>
      <c r="G717" s="19"/>
      <c r="H717" s="19"/>
      <c r="I717" s="19"/>
    </row>
    <row r="718">
      <c r="B718" s="5"/>
      <c r="C718" s="5"/>
      <c r="D718" s="4"/>
      <c r="G718" s="19"/>
      <c r="H718" s="19"/>
      <c r="I718" s="19"/>
    </row>
    <row r="719">
      <c r="B719" s="5"/>
      <c r="C719" s="5"/>
      <c r="D719" s="4"/>
      <c r="G719" s="19"/>
      <c r="H719" s="19"/>
      <c r="I719" s="19"/>
    </row>
    <row r="720">
      <c r="B720" s="5"/>
      <c r="C720" s="5"/>
      <c r="D720" s="4"/>
      <c r="G720" s="19"/>
      <c r="H720" s="19"/>
      <c r="I720" s="19"/>
    </row>
    <row r="721">
      <c r="B721" s="5"/>
      <c r="C721" s="5"/>
      <c r="D721" s="4"/>
      <c r="G721" s="19"/>
      <c r="H721" s="19"/>
      <c r="I721" s="19"/>
    </row>
    <row r="722">
      <c r="B722" s="5"/>
      <c r="C722" s="5"/>
      <c r="D722" s="4"/>
      <c r="G722" s="19"/>
      <c r="H722" s="19"/>
      <c r="I722" s="19"/>
    </row>
    <row r="723">
      <c r="B723" s="5"/>
      <c r="C723" s="5"/>
      <c r="D723" s="4"/>
      <c r="G723" s="19"/>
      <c r="H723" s="19"/>
      <c r="I723" s="19"/>
    </row>
    <row r="724">
      <c r="B724" s="5"/>
      <c r="C724" s="5"/>
      <c r="D724" s="4"/>
      <c r="G724" s="19"/>
      <c r="H724" s="19"/>
      <c r="I724" s="19"/>
    </row>
    <row r="725">
      <c r="B725" s="5"/>
      <c r="C725" s="5"/>
      <c r="D725" s="4"/>
      <c r="G725" s="19"/>
      <c r="H725" s="19"/>
      <c r="I725" s="19"/>
    </row>
    <row r="726">
      <c r="B726" s="5"/>
      <c r="C726" s="5"/>
      <c r="D726" s="4"/>
      <c r="G726" s="19"/>
      <c r="H726" s="19"/>
      <c r="I726" s="19"/>
    </row>
    <row r="727">
      <c r="B727" s="5"/>
      <c r="C727" s="5"/>
      <c r="D727" s="4"/>
      <c r="G727" s="19"/>
      <c r="H727" s="19"/>
      <c r="I727" s="19"/>
    </row>
    <row r="728">
      <c r="B728" s="5"/>
      <c r="C728" s="5"/>
      <c r="D728" s="4"/>
      <c r="G728" s="19"/>
      <c r="H728" s="19"/>
      <c r="I728" s="19"/>
    </row>
    <row r="729">
      <c r="B729" s="5"/>
      <c r="C729" s="5"/>
      <c r="D729" s="4"/>
      <c r="G729" s="19"/>
      <c r="H729" s="19"/>
      <c r="I729" s="19"/>
    </row>
    <row r="730">
      <c r="B730" s="5"/>
      <c r="C730" s="5"/>
      <c r="D730" s="4"/>
      <c r="G730" s="19"/>
      <c r="H730" s="19"/>
      <c r="I730" s="19"/>
    </row>
    <row r="731">
      <c r="B731" s="5"/>
      <c r="C731" s="5"/>
      <c r="D731" s="4"/>
      <c r="G731" s="19"/>
      <c r="H731" s="19"/>
      <c r="I731" s="19"/>
    </row>
    <row r="732">
      <c r="B732" s="5"/>
      <c r="C732" s="5"/>
      <c r="D732" s="4"/>
      <c r="G732" s="19"/>
      <c r="H732" s="19"/>
      <c r="I732" s="19"/>
    </row>
    <row r="733">
      <c r="B733" s="5"/>
      <c r="C733" s="5"/>
      <c r="D733" s="4"/>
      <c r="G733" s="19"/>
      <c r="H733" s="19"/>
      <c r="I733" s="19"/>
    </row>
    <row r="734">
      <c r="B734" s="5"/>
      <c r="C734" s="5"/>
      <c r="D734" s="4"/>
      <c r="G734" s="19"/>
      <c r="H734" s="19"/>
      <c r="I734" s="19"/>
    </row>
    <row r="735">
      <c r="B735" s="5"/>
      <c r="C735" s="5"/>
      <c r="D735" s="4"/>
      <c r="G735" s="19"/>
      <c r="H735" s="19"/>
      <c r="I735" s="19"/>
    </row>
    <row r="736">
      <c r="B736" s="5"/>
      <c r="C736" s="5"/>
      <c r="D736" s="4"/>
      <c r="G736" s="19"/>
      <c r="H736" s="19"/>
      <c r="I736" s="19"/>
    </row>
    <row r="737">
      <c r="B737" s="5"/>
      <c r="C737" s="5"/>
      <c r="D737" s="4"/>
      <c r="G737" s="19"/>
      <c r="H737" s="19"/>
      <c r="I737" s="19"/>
    </row>
    <row r="738">
      <c r="B738" s="5"/>
      <c r="C738" s="5"/>
      <c r="D738" s="4"/>
      <c r="G738" s="19"/>
      <c r="H738" s="19"/>
      <c r="I738" s="19"/>
    </row>
    <row r="739">
      <c r="B739" s="5"/>
      <c r="C739" s="5"/>
      <c r="D739" s="4"/>
      <c r="G739" s="19"/>
      <c r="H739" s="19"/>
      <c r="I739" s="19"/>
    </row>
    <row r="740">
      <c r="B740" s="5"/>
      <c r="C740" s="5"/>
      <c r="D740" s="4"/>
      <c r="G740" s="19"/>
      <c r="H740" s="19"/>
      <c r="I740" s="19"/>
    </row>
    <row r="741">
      <c r="B741" s="5"/>
      <c r="C741" s="5"/>
      <c r="D741" s="4"/>
      <c r="G741" s="19"/>
      <c r="H741" s="19"/>
      <c r="I741" s="19"/>
    </row>
    <row r="742">
      <c r="B742" s="5"/>
      <c r="C742" s="5"/>
      <c r="D742" s="4"/>
      <c r="G742" s="19"/>
      <c r="H742" s="19"/>
      <c r="I742" s="19"/>
    </row>
    <row r="743">
      <c r="B743" s="5"/>
      <c r="C743" s="5"/>
      <c r="D743" s="4"/>
      <c r="G743" s="19"/>
      <c r="H743" s="19"/>
      <c r="I743" s="19"/>
    </row>
    <row r="744">
      <c r="B744" s="5"/>
      <c r="C744" s="5"/>
      <c r="D744" s="4"/>
      <c r="G744" s="19"/>
      <c r="H744" s="19"/>
      <c r="I744" s="19"/>
    </row>
    <row r="745">
      <c r="B745" s="5"/>
      <c r="C745" s="5"/>
      <c r="D745" s="4"/>
      <c r="G745" s="19"/>
      <c r="H745" s="19"/>
      <c r="I745" s="19"/>
    </row>
    <row r="746">
      <c r="B746" s="5"/>
      <c r="C746" s="5"/>
      <c r="D746" s="4"/>
      <c r="G746" s="19"/>
      <c r="H746" s="19"/>
      <c r="I746" s="19"/>
    </row>
    <row r="747">
      <c r="B747" s="5"/>
      <c r="C747" s="5"/>
      <c r="D747" s="4"/>
      <c r="G747" s="19"/>
      <c r="H747" s="19"/>
      <c r="I747" s="19"/>
    </row>
    <row r="748">
      <c r="B748" s="5"/>
      <c r="C748" s="5"/>
      <c r="D748" s="4"/>
      <c r="G748" s="19"/>
      <c r="H748" s="19"/>
      <c r="I748" s="19"/>
    </row>
    <row r="749">
      <c r="B749" s="5"/>
      <c r="C749" s="5"/>
      <c r="D749" s="4"/>
      <c r="G749" s="19"/>
      <c r="H749" s="19"/>
      <c r="I749" s="19"/>
    </row>
    <row r="750">
      <c r="B750" s="5"/>
      <c r="C750" s="5"/>
      <c r="D750" s="4"/>
      <c r="G750" s="19"/>
      <c r="H750" s="19"/>
      <c r="I750" s="19"/>
    </row>
    <row r="751">
      <c r="B751" s="5"/>
      <c r="C751" s="5"/>
      <c r="D751" s="4"/>
      <c r="G751" s="19"/>
      <c r="H751" s="19"/>
      <c r="I751" s="19"/>
    </row>
    <row r="752">
      <c r="B752" s="5"/>
      <c r="C752" s="5"/>
      <c r="D752" s="4"/>
      <c r="G752" s="19"/>
      <c r="H752" s="19"/>
      <c r="I752" s="19"/>
    </row>
    <row r="753">
      <c r="B753" s="5"/>
      <c r="C753" s="5"/>
      <c r="D753" s="4"/>
      <c r="G753" s="19"/>
      <c r="H753" s="19"/>
      <c r="I753" s="19"/>
    </row>
    <row r="754">
      <c r="B754" s="5"/>
      <c r="C754" s="5"/>
      <c r="D754" s="4"/>
      <c r="G754" s="19"/>
      <c r="H754" s="19"/>
      <c r="I754" s="19"/>
    </row>
    <row r="755">
      <c r="B755" s="5"/>
      <c r="C755" s="5"/>
      <c r="D755" s="4"/>
      <c r="G755" s="19"/>
      <c r="H755" s="19"/>
      <c r="I755" s="19"/>
    </row>
    <row r="756">
      <c r="B756" s="5"/>
      <c r="C756" s="5"/>
      <c r="D756" s="4"/>
      <c r="G756" s="19"/>
      <c r="H756" s="19"/>
      <c r="I756" s="19"/>
    </row>
    <row r="757">
      <c r="B757" s="5"/>
      <c r="C757" s="5"/>
      <c r="D757" s="4"/>
      <c r="G757" s="19"/>
      <c r="H757" s="19"/>
      <c r="I757" s="19"/>
    </row>
    <row r="758">
      <c r="B758" s="5"/>
      <c r="C758" s="5"/>
      <c r="D758" s="4"/>
      <c r="G758" s="19"/>
      <c r="H758" s="19"/>
      <c r="I758" s="19"/>
    </row>
    <row r="759">
      <c r="B759" s="5"/>
      <c r="C759" s="5"/>
      <c r="D759" s="4"/>
      <c r="G759" s="19"/>
      <c r="H759" s="19"/>
      <c r="I759" s="19"/>
    </row>
    <row r="760">
      <c r="B760" s="5"/>
      <c r="C760" s="5"/>
      <c r="D760" s="4"/>
      <c r="G760" s="19"/>
      <c r="H760" s="19"/>
      <c r="I760" s="19"/>
    </row>
    <row r="761">
      <c r="B761" s="5"/>
      <c r="C761" s="5"/>
      <c r="D761" s="4"/>
      <c r="G761" s="19"/>
      <c r="H761" s="19"/>
      <c r="I761" s="19"/>
    </row>
    <row r="762">
      <c r="B762" s="5"/>
      <c r="C762" s="5"/>
      <c r="D762" s="4"/>
      <c r="G762" s="19"/>
      <c r="H762" s="19"/>
      <c r="I762" s="19"/>
    </row>
    <row r="763">
      <c r="B763" s="5"/>
      <c r="C763" s="5"/>
      <c r="D763" s="4"/>
      <c r="G763" s="19"/>
      <c r="H763" s="19"/>
      <c r="I763" s="19"/>
    </row>
    <row r="764">
      <c r="B764" s="5"/>
      <c r="C764" s="5"/>
      <c r="D764" s="4"/>
      <c r="G764" s="19"/>
      <c r="H764" s="19"/>
      <c r="I764" s="19"/>
    </row>
    <row r="765">
      <c r="B765" s="5"/>
      <c r="C765" s="5"/>
      <c r="D765" s="4"/>
      <c r="G765" s="19"/>
      <c r="H765" s="19"/>
      <c r="I765" s="19"/>
    </row>
    <row r="766">
      <c r="B766" s="5"/>
      <c r="C766" s="5"/>
      <c r="D766" s="4"/>
      <c r="G766" s="19"/>
      <c r="H766" s="19"/>
      <c r="I766" s="19"/>
    </row>
    <row r="767">
      <c r="B767" s="5"/>
      <c r="C767" s="5"/>
      <c r="D767" s="4"/>
      <c r="G767" s="19"/>
      <c r="H767" s="19"/>
      <c r="I767" s="19"/>
    </row>
    <row r="768">
      <c r="B768" s="5"/>
      <c r="C768" s="5"/>
      <c r="D768" s="4"/>
      <c r="G768" s="19"/>
      <c r="H768" s="19"/>
      <c r="I768" s="19"/>
    </row>
    <row r="769">
      <c r="B769" s="5"/>
      <c r="C769" s="5"/>
      <c r="D769" s="4"/>
      <c r="G769" s="19"/>
      <c r="H769" s="19"/>
      <c r="I769" s="19"/>
    </row>
    <row r="770">
      <c r="B770" s="5"/>
      <c r="C770" s="5"/>
      <c r="D770" s="4"/>
      <c r="G770" s="19"/>
      <c r="H770" s="19"/>
      <c r="I770" s="19"/>
    </row>
    <row r="771">
      <c r="B771" s="5"/>
      <c r="C771" s="5"/>
      <c r="D771" s="4"/>
      <c r="G771" s="19"/>
      <c r="H771" s="19"/>
      <c r="I771" s="19"/>
    </row>
    <row r="772">
      <c r="B772" s="5"/>
      <c r="C772" s="5"/>
      <c r="D772" s="4"/>
      <c r="G772" s="19"/>
      <c r="H772" s="19"/>
      <c r="I772" s="19"/>
    </row>
    <row r="773">
      <c r="B773" s="5"/>
      <c r="C773" s="5"/>
      <c r="D773" s="4"/>
      <c r="G773" s="19"/>
      <c r="H773" s="19"/>
      <c r="I773" s="19"/>
    </row>
    <row r="774">
      <c r="B774" s="5"/>
      <c r="C774" s="5"/>
      <c r="D774" s="4"/>
      <c r="G774" s="19"/>
      <c r="H774" s="19"/>
      <c r="I774" s="19"/>
    </row>
    <row r="775">
      <c r="B775" s="5"/>
      <c r="C775" s="5"/>
      <c r="D775" s="4"/>
      <c r="G775" s="19"/>
      <c r="H775" s="19"/>
      <c r="I775" s="19"/>
    </row>
    <row r="776">
      <c r="B776" s="5"/>
      <c r="C776" s="5"/>
      <c r="D776" s="4"/>
      <c r="G776" s="19"/>
      <c r="H776" s="19"/>
      <c r="I776" s="19"/>
    </row>
    <row r="777">
      <c r="B777" s="5"/>
      <c r="C777" s="5"/>
      <c r="D777" s="4"/>
      <c r="G777" s="19"/>
      <c r="H777" s="19"/>
      <c r="I777" s="19"/>
    </row>
    <row r="778">
      <c r="B778" s="5"/>
      <c r="C778" s="5"/>
      <c r="D778" s="4"/>
      <c r="G778" s="19"/>
      <c r="H778" s="19"/>
      <c r="I778" s="19"/>
    </row>
    <row r="779">
      <c r="B779" s="5"/>
      <c r="C779" s="5"/>
      <c r="D779" s="4"/>
      <c r="G779" s="19"/>
      <c r="H779" s="19"/>
      <c r="I779" s="19"/>
    </row>
    <row r="780">
      <c r="B780" s="5"/>
      <c r="C780" s="5"/>
      <c r="D780" s="4"/>
      <c r="G780" s="19"/>
      <c r="H780" s="19"/>
      <c r="I780" s="19"/>
    </row>
    <row r="781">
      <c r="B781" s="5"/>
      <c r="C781" s="5"/>
      <c r="D781" s="4"/>
      <c r="G781" s="19"/>
      <c r="H781" s="19"/>
      <c r="I781" s="19"/>
    </row>
    <row r="782">
      <c r="B782" s="5"/>
      <c r="C782" s="5"/>
      <c r="D782" s="4"/>
      <c r="G782" s="19"/>
      <c r="H782" s="19"/>
      <c r="I782" s="19"/>
    </row>
    <row r="783">
      <c r="B783" s="5"/>
      <c r="C783" s="5"/>
      <c r="D783" s="4"/>
      <c r="G783" s="19"/>
      <c r="H783" s="19"/>
      <c r="I783" s="19"/>
    </row>
    <row r="784">
      <c r="B784" s="5"/>
      <c r="C784" s="5"/>
      <c r="D784" s="4"/>
      <c r="G784" s="19"/>
      <c r="H784" s="19"/>
      <c r="I784" s="19"/>
    </row>
    <row r="785">
      <c r="B785" s="5"/>
      <c r="C785" s="5"/>
      <c r="D785" s="4"/>
      <c r="G785" s="19"/>
      <c r="H785" s="19"/>
      <c r="I785" s="19"/>
    </row>
    <row r="786">
      <c r="B786" s="5"/>
      <c r="C786" s="5"/>
      <c r="D786" s="4"/>
      <c r="G786" s="19"/>
      <c r="H786" s="19"/>
      <c r="I786" s="19"/>
    </row>
    <row r="787">
      <c r="B787" s="5"/>
      <c r="C787" s="5"/>
      <c r="D787" s="4"/>
      <c r="G787" s="19"/>
      <c r="H787" s="19"/>
      <c r="I787" s="19"/>
    </row>
    <row r="788">
      <c r="B788" s="5"/>
      <c r="C788" s="5"/>
      <c r="D788" s="4"/>
      <c r="G788" s="19"/>
      <c r="H788" s="19"/>
      <c r="I788" s="19"/>
    </row>
    <row r="789">
      <c r="B789" s="5"/>
      <c r="C789" s="5"/>
      <c r="D789" s="4"/>
      <c r="G789" s="19"/>
      <c r="H789" s="19"/>
      <c r="I789" s="19"/>
    </row>
    <row r="790">
      <c r="B790" s="5"/>
      <c r="C790" s="5"/>
      <c r="D790" s="4"/>
      <c r="G790" s="19"/>
      <c r="H790" s="19"/>
      <c r="I790" s="19"/>
    </row>
    <row r="791">
      <c r="B791" s="5"/>
      <c r="C791" s="5"/>
      <c r="D791" s="4"/>
      <c r="G791" s="19"/>
      <c r="H791" s="19"/>
      <c r="I791" s="19"/>
    </row>
    <row r="792">
      <c r="B792" s="5"/>
      <c r="C792" s="5"/>
      <c r="D792" s="4"/>
      <c r="G792" s="19"/>
      <c r="H792" s="19"/>
      <c r="I792" s="19"/>
    </row>
    <row r="793">
      <c r="B793" s="5"/>
      <c r="C793" s="5"/>
      <c r="D793" s="4"/>
      <c r="G793" s="19"/>
      <c r="H793" s="19"/>
      <c r="I793" s="19"/>
    </row>
    <row r="794">
      <c r="B794" s="5"/>
      <c r="C794" s="5"/>
      <c r="D794" s="4"/>
      <c r="G794" s="19"/>
      <c r="H794" s="19"/>
      <c r="I794" s="19"/>
    </row>
    <row r="795">
      <c r="B795" s="5"/>
      <c r="C795" s="5"/>
      <c r="D795" s="4"/>
      <c r="G795" s="19"/>
      <c r="H795" s="19"/>
      <c r="I795" s="19"/>
    </row>
    <row r="796">
      <c r="B796" s="5"/>
      <c r="C796" s="5"/>
      <c r="D796" s="4"/>
      <c r="G796" s="19"/>
      <c r="H796" s="19"/>
      <c r="I796" s="19"/>
    </row>
    <row r="797">
      <c r="B797" s="5"/>
      <c r="C797" s="5"/>
      <c r="D797" s="4"/>
      <c r="G797" s="19"/>
      <c r="H797" s="19"/>
      <c r="I797" s="19"/>
    </row>
    <row r="798">
      <c r="B798" s="5"/>
      <c r="C798" s="5"/>
      <c r="D798" s="4"/>
      <c r="G798" s="19"/>
      <c r="H798" s="19"/>
      <c r="I798" s="19"/>
    </row>
    <row r="799">
      <c r="B799" s="5"/>
      <c r="C799" s="5"/>
      <c r="D799" s="4"/>
      <c r="G799" s="19"/>
      <c r="H799" s="19"/>
      <c r="I799" s="19"/>
    </row>
    <row r="800">
      <c r="B800" s="5"/>
      <c r="C800" s="5"/>
      <c r="D800" s="4"/>
      <c r="G800" s="19"/>
      <c r="H800" s="19"/>
      <c r="I800" s="19"/>
    </row>
    <row r="801">
      <c r="B801" s="5"/>
      <c r="C801" s="5"/>
      <c r="D801" s="4"/>
      <c r="G801" s="19"/>
      <c r="H801" s="19"/>
      <c r="I801" s="19"/>
    </row>
    <row r="802">
      <c r="B802" s="5"/>
      <c r="C802" s="5"/>
      <c r="D802" s="4"/>
      <c r="G802" s="19"/>
      <c r="H802" s="19"/>
      <c r="I802" s="19"/>
    </row>
    <row r="803">
      <c r="B803" s="5"/>
      <c r="C803" s="5"/>
      <c r="D803" s="4"/>
      <c r="G803" s="19"/>
      <c r="H803" s="19"/>
      <c r="I803" s="19"/>
    </row>
    <row r="804">
      <c r="B804" s="5"/>
      <c r="C804" s="5"/>
      <c r="D804" s="4"/>
      <c r="G804" s="19"/>
      <c r="H804" s="19"/>
      <c r="I804" s="19"/>
    </row>
    <row r="805">
      <c r="B805" s="5"/>
      <c r="C805" s="5"/>
      <c r="D805" s="4"/>
      <c r="G805" s="19"/>
      <c r="H805" s="19"/>
      <c r="I805" s="19"/>
    </row>
    <row r="806">
      <c r="B806" s="5"/>
      <c r="C806" s="5"/>
      <c r="D806" s="4"/>
      <c r="G806" s="19"/>
      <c r="H806" s="19"/>
      <c r="I806" s="19"/>
    </row>
    <row r="807">
      <c r="B807" s="5"/>
      <c r="C807" s="5"/>
      <c r="D807" s="4"/>
      <c r="G807" s="19"/>
      <c r="H807" s="19"/>
      <c r="I807" s="19"/>
    </row>
    <row r="808">
      <c r="B808" s="5"/>
      <c r="C808" s="5"/>
      <c r="D808" s="4"/>
      <c r="G808" s="19"/>
      <c r="H808" s="19"/>
      <c r="I808" s="19"/>
    </row>
    <row r="809">
      <c r="B809" s="5"/>
      <c r="C809" s="5"/>
      <c r="D809" s="4"/>
      <c r="G809" s="19"/>
      <c r="H809" s="19"/>
      <c r="I809" s="19"/>
    </row>
    <row r="810">
      <c r="B810" s="5"/>
      <c r="C810" s="5"/>
      <c r="D810" s="4"/>
      <c r="G810" s="19"/>
      <c r="H810" s="19"/>
      <c r="I810" s="19"/>
    </row>
    <row r="811">
      <c r="B811" s="5"/>
      <c r="C811" s="5"/>
      <c r="D811" s="4"/>
      <c r="G811" s="19"/>
      <c r="H811" s="19"/>
      <c r="I811" s="19"/>
    </row>
    <row r="812">
      <c r="B812" s="5"/>
      <c r="C812" s="5"/>
      <c r="D812" s="4"/>
      <c r="G812" s="19"/>
      <c r="H812" s="19"/>
      <c r="I812" s="19"/>
    </row>
    <row r="813">
      <c r="B813" s="5"/>
      <c r="C813" s="5"/>
      <c r="D813" s="4"/>
      <c r="G813" s="19"/>
      <c r="H813" s="19"/>
      <c r="I813" s="19"/>
    </row>
    <row r="814">
      <c r="B814" s="5"/>
      <c r="C814" s="5"/>
      <c r="D814" s="4"/>
      <c r="G814" s="19"/>
      <c r="H814" s="19"/>
      <c r="I814" s="19"/>
    </row>
    <row r="815">
      <c r="B815" s="5"/>
      <c r="C815" s="5"/>
      <c r="D815" s="4"/>
      <c r="G815" s="19"/>
      <c r="H815" s="19"/>
      <c r="I815" s="19"/>
    </row>
    <row r="816">
      <c r="B816" s="5"/>
      <c r="C816" s="5"/>
      <c r="D816" s="4"/>
      <c r="G816" s="19"/>
      <c r="H816" s="19"/>
      <c r="I816" s="19"/>
    </row>
    <row r="817">
      <c r="B817" s="5"/>
      <c r="C817" s="5"/>
      <c r="D817" s="4"/>
      <c r="G817" s="19"/>
      <c r="H817" s="19"/>
      <c r="I817" s="19"/>
    </row>
    <row r="818">
      <c r="B818" s="5"/>
      <c r="C818" s="5"/>
      <c r="D818" s="4"/>
      <c r="G818" s="19"/>
      <c r="H818" s="19"/>
      <c r="I818" s="19"/>
    </row>
    <row r="819">
      <c r="B819" s="5"/>
      <c r="C819" s="5"/>
      <c r="D819" s="4"/>
      <c r="G819" s="19"/>
      <c r="H819" s="19"/>
      <c r="I819" s="19"/>
    </row>
    <row r="820">
      <c r="B820" s="5"/>
      <c r="C820" s="5"/>
      <c r="D820" s="4"/>
      <c r="G820" s="19"/>
      <c r="H820" s="19"/>
      <c r="I820" s="19"/>
    </row>
    <row r="821">
      <c r="B821" s="5"/>
      <c r="C821" s="5"/>
      <c r="D821" s="4"/>
      <c r="G821" s="19"/>
      <c r="H821" s="19"/>
      <c r="I821" s="19"/>
    </row>
    <row r="822">
      <c r="B822" s="5"/>
      <c r="C822" s="5"/>
      <c r="D822" s="4"/>
      <c r="G822" s="19"/>
      <c r="H822" s="19"/>
      <c r="I822" s="19"/>
    </row>
    <row r="823">
      <c r="B823" s="5"/>
      <c r="C823" s="5"/>
      <c r="D823" s="4"/>
      <c r="G823" s="19"/>
      <c r="H823" s="19"/>
      <c r="I823" s="19"/>
    </row>
    <row r="824">
      <c r="B824" s="5"/>
      <c r="C824" s="5"/>
      <c r="D824" s="4"/>
      <c r="G824" s="19"/>
      <c r="H824" s="19"/>
      <c r="I824" s="19"/>
    </row>
    <row r="825">
      <c r="B825" s="5"/>
      <c r="C825" s="5"/>
      <c r="D825" s="4"/>
      <c r="G825" s="19"/>
      <c r="H825" s="19"/>
      <c r="I825" s="19"/>
    </row>
    <row r="826">
      <c r="B826" s="5"/>
      <c r="C826" s="5"/>
      <c r="D826" s="4"/>
      <c r="G826" s="19"/>
      <c r="H826" s="19"/>
      <c r="I826" s="19"/>
    </row>
    <row r="827">
      <c r="B827" s="5"/>
      <c r="C827" s="5"/>
      <c r="D827" s="4"/>
      <c r="G827" s="19"/>
      <c r="H827" s="19"/>
      <c r="I827" s="19"/>
    </row>
    <row r="828">
      <c r="B828" s="5"/>
      <c r="C828" s="5"/>
      <c r="D828" s="4"/>
      <c r="G828" s="19"/>
      <c r="H828" s="19"/>
      <c r="I828" s="19"/>
    </row>
    <row r="829">
      <c r="B829" s="5"/>
      <c r="C829" s="5"/>
      <c r="D829" s="4"/>
      <c r="G829" s="19"/>
      <c r="H829" s="19"/>
      <c r="I829" s="19"/>
    </row>
    <row r="830">
      <c r="B830" s="5"/>
      <c r="C830" s="5"/>
      <c r="D830" s="4"/>
      <c r="G830" s="19"/>
      <c r="H830" s="19"/>
      <c r="I830" s="19"/>
    </row>
    <row r="831">
      <c r="B831" s="5"/>
      <c r="C831" s="5"/>
      <c r="D831" s="4"/>
      <c r="G831" s="19"/>
      <c r="H831" s="19"/>
      <c r="I831" s="19"/>
    </row>
    <row r="832">
      <c r="B832" s="5"/>
      <c r="C832" s="5"/>
      <c r="D832" s="4"/>
      <c r="G832" s="19"/>
      <c r="H832" s="19"/>
      <c r="I832" s="19"/>
    </row>
    <row r="833">
      <c r="B833" s="5"/>
      <c r="C833" s="5"/>
      <c r="D833" s="4"/>
      <c r="G833" s="19"/>
      <c r="H833" s="19"/>
      <c r="I833" s="19"/>
    </row>
    <row r="834">
      <c r="B834" s="5"/>
      <c r="C834" s="5"/>
      <c r="D834" s="4"/>
      <c r="G834" s="19"/>
      <c r="H834" s="19"/>
      <c r="I834" s="19"/>
    </row>
    <row r="835">
      <c r="B835" s="5"/>
      <c r="C835" s="5"/>
      <c r="D835" s="4"/>
      <c r="G835" s="19"/>
      <c r="H835" s="19"/>
      <c r="I835" s="19"/>
    </row>
    <row r="836">
      <c r="B836" s="5"/>
      <c r="C836" s="5"/>
      <c r="D836" s="4"/>
      <c r="G836" s="19"/>
      <c r="H836" s="19"/>
      <c r="I836" s="19"/>
    </row>
    <row r="837">
      <c r="B837" s="5"/>
      <c r="C837" s="5"/>
      <c r="D837" s="4"/>
      <c r="G837" s="19"/>
      <c r="H837" s="19"/>
      <c r="I837" s="19"/>
    </row>
    <row r="838">
      <c r="B838" s="5"/>
      <c r="C838" s="5"/>
      <c r="D838" s="4"/>
      <c r="G838" s="19"/>
      <c r="H838" s="19"/>
      <c r="I838" s="19"/>
    </row>
    <row r="839">
      <c r="B839" s="5"/>
      <c r="C839" s="5"/>
      <c r="D839" s="4"/>
      <c r="G839" s="19"/>
      <c r="H839" s="19"/>
      <c r="I839" s="19"/>
    </row>
    <row r="840">
      <c r="B840" s="5"/>
      <c r="C840" s="5"/>
      <c r="D840" s="4"/>
      <c r="G840" s="19"/>
      <c r="H840" s="19"/>
      <c r="I840" s="19"/>
    </row>
    <row r="841">
      <c r="B841" s="5"/>
      <c r="C841" s="5"/>
      <c r="D841" s="4"/>
      <c r="G841" s="19"/>
      <c r="H841" s="19"/>
      <c r="I841" s="19"/>
    </row>
    <row r="842">
      <c r="B842" s="5"/>
      <c r="C842" s="5"/>
      <c r="D842" s="4"/>
      <c r="G842" s="19"/>
      <c r="H842" s="19"/>
      <c r="I842" s="19"/>
    </row>
    <row r="843">
      <c r="B843" s="5"/>
      <c r="C843" s="5"/>
      <c r="D843" s="4"/>
      <c r="G843" s="19"/>
      <c r="H843" s="19"/>
      <c r="I843" s="19"/>
    </row>
    <row r="844">
      <c r="B844" s="5"/>
      <c r="C844" s="5"/>
      <c r="D844" s="4"/>
      <c r="G844" s="19"/>
      <c r="H844" s="19"/>
      <c r="I844" s="19"/>
    </row>
    <row r="845">
      <c r="B845" s="5"/>
      <c r="C845" s="5"/>
      <c r="D845" s="4"/>
      <c r="G845" s="19"/>
      <c r="H845" s="19"/>
      <c r="I845" s="19"/>
    </row>
    <row r="846">
      <c r="B846" s="5"/>
      <c r="C846" s="5"/>
      <c r="D846" s="4"/>
      <c r="G846" s="19"/>
      <c r="H846" s="19"/>
      <c r="I846" s="19"/>
    </row>
    <row r="847">
      <c r="B847" s="5"/>
      <c r="C847" s="5"/>
      <c r="D847" s="4"/>
      <c r="G847" s="19"/>
      <c r="H847" s="19"/>
      <c r="I847" s="19"/>
    </row>
    <row r="848">
      <c r="B848" s="5"/>
      <c r="C848" s="5"/>
      <c r="D848" s="4"/>
      <c r="G848" s="19"/>
      <c r="H848" s="19"/>
      <c r="I848" s="19"/>
    </row>
    <row r="849">
      <c r="B849" s="5"/>
      <c r="C849" s="5"/>
      <c r="D849" s="4"/>
      <c r="G849" s="19"/>
      <c r="H849" s="19"/>
      <c r="I849" s="19"/>
    </row>
    <row r="850">
      <c r="B850" s="5"/>
      <c r="C850" s="5"/>
      <c r="D850" s="4"/>
      <c r="G850" s="19"/>
      <c r="H850" s="19"/>
      <c r="I850" s="19"/>
    </row>
    <row r="851">
      <c r="B851" s="5"/>
      <c r="C851" s="5"/>
      <c r="D851" s="4"/>
      <c r="G851" s="19"/>
      <c r="H851" s="19"/>
      <c r="I851" s="19"/>
    </row>
    <row r="852">
      <c r="B852" s="5"/>
      <c r="C852" s="5"/>
      <c r="D852" s="4"/>
      <c r="G852" s="19"/>
      <c r="H852" s="19"/>
      <c r="I852" s="19"/>
    </row>
    <row r="853">
      <c r="B853" s="5"/>
      <c r="C853" s="5"/>
      <c r="D853" s="4"/>
      <c r="G853" s="19"/>
      <c r="H853" s="19"/>
      <c r="I853" s="19"/>
    </row>
    <row r="854">
      <c r="B854" s="5"/>
      <c r="C854" s="5"/>
      <c r="D854" s="4"/>
      <c r="G854" s="19"/>
      <c r="H854" s="19"/>
      <c r="I854" s="19"/>
    </row>
    <row r="855">
      <c r="B855" s="5"/>
      <c r="C855" s="5"/>
      <c r="D855" s="4"/>
      <c r="G855" s="19"/>
      <c r="H855" s="19"/>
      <c r="I855" s="19"/>
    </row>
    <row r="856">
      <c r="B856" s="5"/>
      <c r="C856" s="5"/>
      <c r="D856" s="4"/>
      <c r="G856" s="19"/>
      <c r="H856" s="19"/>
      <c r="I856" s="19"/>
    </row>
    <row r="857">
      <c r="B857" s="5"/>
      <c r="C857" s="5"/>
      <c r="D857" s="4"/>
      <c r="G857" s="19"/>
      <c r="H857" s="19"/>
      <c r="I857" s="19"/>
    </row>
    <row r="858">
      <c r="B858" s="5"/>
      <c r="C858" s="5"/>
      <c r="D858" s="4"/>
      <c r="G858" s="19"/>
      <c r="H858" s="19"/>
      <c r="I858" s="19"/>
    </row>
    <row r="859">
      <c r="B859" s="5"/>
      <c r="C859" s="5"/>
      <c r="D859" s="4"/>
      <c r="G859" s="19"/>
      <c r="H859" s="19"/>
      <c r="I859" s="19"/>
    </row>
    <row r="860">
      <c r="B860" s="5"/>
      <c r="C860" s="5"/>
      <c r="D860" s="4"/>
      <c r="G860" s="19"/>
      <c r="H860" s="19"/>
      <c r="I860" s="19"/>
    </row>
    <row r="861">
      <c r="B861" s="5"/>
      <c r="C861" s="5"/>
      <c r="D861" s="4"/>
      <c r="G861" s="19"/>
      <c r="H861" s="19"/>
      <c r="I861" s="19"/>
    </row>
    <row r="862">
      <c r="B862" s="5"/>
      <c r="C862" s="5"/>
      <c r="D862" s="4"/>
      <c r="G862" s="19"/>
      <c r="H862" s="19"/>
      <c r="I862" s="19"/>
    </row>
    <row r="863">
      <c r="B863" s="5"/>
      <c r="C863" s="5"/>
      <c r="D863" s="4"/>
      <c r="G863" s="19"/>
      <c r="H863" s="19"/>
      <c r="I863" s="19"/>
    </row>
    <row r="864">
      <c r="B864" s="5"/>
      <c r="C864" s="5"/>
      <c r="D864" s="4"/>
      <c r="G864" s="19"/>
      <c r="H864" s="19"/>
      <c r="I864" s="19"/>
    </row>
    <row r="865">
      <c r="B865" s="5"/>
      <c r="C865" s="5"/>
      <c r="D865" s="4"/>
      <c r="G865" s="19"/>
      <c r="H865" s="19"/>
      <c r="I865" s="19"/>
    </row>
    <row r="866">
      <c r="B866" s="5"/>
      <c r="C866" s="5"/>
      <c r="D866" s="4"/>
      <c r="G866" s="19"/>
      <c r="H866" s="19"/>
      <c r="I866" s="19"/>
    </row>
    <row r="867">
      <c r="B867" s="5"/>
      <c r="C867" s="5"/>
      <c r="D867" s="4"/>
      <c r="G867" s="19"/>
      <c r="H867" s="19"/>
      <c r="I867" s="19"/>
    </row>
    <row r="868">
      <c r="B868" s="5"/>
      <c r="C868" s="5"/>
      <c r="D868" s="4"/>
      <c r="G868" s="19"/>
      <c r="H868" s="19"/>
      <c r="I868" s="19"/>
    </row>
    <row r="869">
      <c r="B869" s="5"/>
      <c r="C869" s="5"/>
      <c r="D869" s="4"/>
      <c r="G869" s="19"/>
      <c r="H869" s="19"/>
      <c r="I869" s="19"/>
    </row>
    <row r="870">
      <c r="B870" s="5"/>
      <c r="C870" s="5"/>
      <c r="D870" s="4"/>
      <c r="G870" s="19"/>
      <c r="H870" s="19"/>
      <c r="I870" s="19"/>
    </row>
    <row r="871">
      <c r="B871" s="5"/>
      <c r="C871" s="5"/>
      <c r="D871" s="4"/>
      <c r="G871" s="19"/>
      <c r="H871" s="19"/>
      <c r="I871" s="19"/>
    </row>
    <row r="872">
      <c r="B872" s="5"/>
      <c r="C872" s="5"/>
      <c r="D872" s="4"/>
      <c r="G872" s="19"/>
      <c r="H872" s="19"/>
      <c r="I872" s="19"/>
    </row>
    <row r="873">
      <c r="B873" s="5"/>
      <c r="C873" s="5"/>
      <c r="D873" s="4"/>
      <c r="G873" s="19"/>
      <c r="H873" s="19"/>
      <c r="I873" s="19"/>
    </row>
    <row r="874">
      <c r="B874" s="5"/>
      <c r="C874" s="5"/>
      <c r="D874" s="4"/>
      <c r="G874" s="19"/>
      <c r="H874" s="19"/>
      <c r="I874" s="19"/>
    </row>
    <row r="875">
      <c r="B875" s="5"/>
      <c r="C875" s="5"/>
      <c r="D875" s="4"/>
      <c r="G875" s="19"/>
      <c r="H875" s="19"/>
      <c r="I875" s="19"/>
    </row>
    <row r="876">
      <c r="B876" s="5"/>
      <c r="C876" s="5"/>
      <c r="D876" s="4"/>
      <c r="G876" s="19"/>
      <c r="H876" s="19"/>
      <c r="I876" s="19"/>
    </row>
    <row r="877">
      <c r="B877" s="5"/>
      <c r="C877" s="5"/>
      <c r="D877" s="4"/>
      <c r="G877" s="19"/>
      <c r="H877" s="19"/>
      <c r="I877" s="19"/>
    </row>
    <row r="878">
      <c r="B878" s="5"/>
      <c r="C878" s="5"/>
      <c r="D878" s="4"/>
      <c r="G878" s="19"/>
      <c r="H878" s="19"/>
      <c r="I878" s="19"/>
    </row>
    <row r="879">
      <c r="B879" s="5"/>
      <c r="C879" s="5"/>
      <c r="D879" s="4"/>
      <c r="G879" s="19"/>
      <c r="H879" s="19"/>
      <c r="I879" s="19"/>
    </row>
    <row r="880">
      <c r="B880" s="5"/>
      <c r="C880" s="5"/>
      <c r="D880" s="4"/>
      <c r="G880" s="19"/>
      <c r="H880" s="19"/>
      <c r="I880" s="19"/>
    </row>
    <row r="881">
      <c r="B881" s="5"/>
      <c r="C881" s="5"/>
      <c r="D881" s="4"/>
      <c r="G881" s="19"/>
      <c r="H881" s="19"/>
      <c r="I881" s="19"/>
    </row>
    <row r="882">
      <c r="B882" s="5"/>
      <c r="C882" s="5"/>
      <c r="D882" s="4"/>
      <c r="G882" s="19"/>
      <c r="H882" s="19"/>
      <c r="I882" s="19"/>
    </row>
    <row r="883">
      <c r="B883" s="5"/>
      <c r="C883" s="5"/>
      <c r="D883" s="4"/>
      <c r="G883" s="19"/>
      <c r="H883" s="19"/>
      <c r="I883" s="19"/>
    </row>
    <row r="884">
      <c r="B884" s="5"/>
      <c r="C884" s="5"/>
      <c r="D884" s="4"/>
      <c r="G884" s="19"/>
      <c r="H884" s="19"/>
      <c r="I884" s="19"/>
    </row>
    <row r="885">
      <c r="B885" s="5"/>
      <c r="C885" s="5"/>
      <c r="D885" s="4"/>
      <c r="G885" s="19"/>
      <c r="H885" s="19"/>
      <c r="I885" s="19"/>
    </row>
    <row r="886">
      <c r="B886" s="5"/>
      <c r="C886" s="5"/>
      <c r="D886" s="4"/>
      <c r="G886" s="19"/>
      <c r="H886" s="19"/>
      <c r="I886" s="19"/>
    </row>
    <row r="887">
      <c r="B887" s="5"/>
      <c r="C887" s="5"/>
      <c r="D887" s="4"/>
      <c r="G887" s="19"/>
      <c r="H887" s="19"/>
      <c r="I887" s="19"/>
    </row>
    <row r="888">
      <c r="B888" s="5"/>
      <c r="C888" s="5"/>
      <c r="D888" s="4"/>
      <c r="G888" s="19"/>
      <c r="H888" s="19"/>
      <c r="I888" s="19"/>
    </row>
    <row r="889">
      <c r="B889" s="5"/>
      <c r="C889" s="5"/>
      <c r="D889" s="4"/>
      <c r="G889" s="19"/>
      <c r="H889" s="19"/>
      <c r="I889" s="19"/>
    </row>
    <row r="890">
      <c r="B890" s="5"/>
      <c r="C890" s="5"/>
      <c r="D890" s="4"/>
      <c r="G890" s="19"/>
      <c r="H890" s="19"/>
      <c r="I890" s="19"/>
    </row>
    <row r="891">
      <c r="B891" s="5"/>
      <c r="C891" s="5"/>
      <c r="D891" s="4"/>
      <c r="G891" s="19"/>
      <c r="H891" s="19"/>
      <c r="I891" s="19"/>
    </row>
    <row r="892">
      <c r="B892" s="5"/>
      <c r="C892" s="5"/>
      <c r="D892" s="4"/>
      <c r="G892" s="19"/>
      <c r="H892" s="19"/>
      <c r="I892" s="19"/>
    </row>
    <row r="893">
      <c r="B893" s="5"/>
      <c r="C893" s="5"/>
      <c r="D893" s="4"/>
      <c r="G893" s="19"/>
      <c r="H893" s="19"/>
      <c r="I893" s="19"/>
    </row>
    <row r="894">
      <c r="B894" s="5"/>
      <c r="C894" s="5"/>
      <c r="D894" s="4"/>
      <c r="G894" s="19"/>
      <c r="H894" s="19"/>
      <c r="I894" s="19"/>
    </row>
    <row r="895">
      <c r="B895" s="5"/>
      <c r="C895" s="5"/>
      <c r="D895" s="4"/>
      <c r="G895" s="19"/>
      <c r="H895" s="19"/>
      <c r="I895" s="19"/>
    </row>
    <row r="896">
      <c r="B896" s="5"/>
      <c r="C896" s="5"/>
      <c r="D896" s="4"/>
      <c r="G896" s="19"/>
      <c r="H896" s="19"/>
      <c r="I896" s="19"/>
    </row>
    <row r="897">
      <c r="B897" s="5"/>
      <c r="C897" s="5"/>
      <c r="D897" s="4"/>
      <c r="G897" s="19"/>
      <c r="H897" s="19"/>
      <c r="I897" s="19"/>
    </row>
    <row r="898">
      <c r="B898" s="5"/>
      <c r="C898" s="5"/>
      <c r="D898" s="4"/>
      <c r="G898" s="19"/>
      <c r="H898" s="19"/>
      <c r="I898" s="19"/>
    </row>
    <row r="899">
      <c r="B899" s="5"/>
      <c r="C899" s="5"/>
      <c r="D899" s="4"/>
      <c r="G899" s="19"/>
      <c r="H899" s="19"/>
      <c r="I899" s="19"/>
    </row>
    <row r="900">
      <c r="B900" s="5"/>
      <c r="C900" s="5"/>
      <c r="D900" s="4"/>
      <c r="G900" s="19"/>
      <c r="H900" s="19"/>
      <c r="I900" s="19"/>
    </row>
    <row r="901">
      <c r="B901" s="5"/>
      <c r="C901" s="5"/>
      <c r="D901" s="4"/>
      <c r="G901" s="19"/>
      <c r="H901" s="19"/>
      <c r="I901" s="19"/>
    </row>
    <row r="902">
      <c r="B902" s="5"/>
      <c r="C902" s="5"/>
      <c r="D902" s="4"/>
      <c r="G902" s="19"/>
      <c r="H902" s="19"/>
      <c r="I902" s="19"/>
    </row>
    <row r="903">
      <c r="B903" s="5"/>
      <c r="C903" s="5"/>
      <c r="D903" s="4"/>
      <c r="G903" s="19"/>
      <c r="H903" s="19"/>
      <c r="I903" s="19"/>
    </row>
    <row r="904">
      <c r="B904" s="5"/>
      <c r="C904" s="5"/>
      <c r="D904" s="4"/>
      <c r="G904" s="19"/>
      <c r="H904" s="19"/>
      <c r="I904" s="19"/>
    </row>
    <row r="905">
      <c r="B905" s="5"/>
      <c r="C905" s="5"/>
      <c r="D905" s="4"/>
      <c r="G905" s="19"/>
      <c r="H905" s="19"/>
      <c r="I905" s="19"/>
    </row>
    <row r="906">
      <c r="B906" s="5"/>
      <c r="C906" s="5"/>
      <c r="D906" s="4"/>
      <c r="G906" s="19"/>
      <c r="H906" s="19"/>
      <c r="I906" s="19"/>
    </row>
    <row r="907">
      <c r="B907" s="5"/>
      <c r="C907" s="5"/>
      <c r="D907" s="4"/>
      <c r="G907" s="19"/>
      <c r="H907" s="19"/>
      <c r="I907" s="19"/>
    </row>
    <row r="908">
      <c r="B908" s="5"/>
      <c r="C908" s="5"/>
      <c r="D908" s="4"/>
      <c r="G908" s="19"/>
      <c r="H908" s="19"/>
      <c r="I908" s="19"/>
    </row>
    <row r="909">
      <c r="B909" s="5"/>
      <c r="C909" s="5"/>
      <c r="D909" s="4"/>
      <c r="G909" s="19"/>
      <c r="H909" s="19"/>
      <c r="I909" s="19"/>
    </row>
    <row r="910">
      <c r="B910" s="5"/>
      <c r="C910" s="5"/>
      <c r="D910" s="4"/>
      <c r="G910" s="19"/>
      <c r="H910" s="19"/>
      <c r="I910" s="19"/>
    </row>
    <row r="911">
      <c r="B911" s="5"/>
      <c r="C911" s="5"/>
      <c r="D911" s="4"/>
      <c r="G911" s="19"/>
      <c r="H911" s="19"/>
      <c r="I911" s="19"/>
    </row>
    <row r="912">
      <c r="B912" s="5"/>
      <c r="C912" s="5"/>
      <c r="D912" s="4"/>
      <c r="G912" s="19"/>
      <c r="H912" s="19"/>
      <c r="I912" s="19"/>
    </row>
    <row r="913">
      <c r="B913" s="5"/>
      <c r="C913" s="5"/>
      <c r="D913" s="4"/>
      <c r="G913" s="19"/>
      <c r="H913" s="19"/>
      <c r="I913" s="19"/>
    </row>
    <row r="914">
      <c r="B914" s="5"/>
      <c r="C914" s="5"/>
      <c r="D914" s="4"/>
      <c r="G914" s="19"/>
      <c r="H914" s="19"/>
      <c r="I914" s="19"/>
    </row>
    <row r="915">
      <c r="B915" s="5"/>
      <c r="C915" s="5"/>
      <c r="D915" s="4"/>
      <c r="G915" s="19"/>
      <c r="H915" s="19"/>
      <c r="I915" s="19"/>
    </row>
    <row r="916">
      <c r="B916" s="5"/>
      <c r="C916" s="5"/>
      <c r="D916" s="4"/>
      <c r="G916" s="19"/>
      <c r="H916" s="19"/>
      <c r="I916" s="19"/>
    </row>
    <row r="917">
      <c r="B917" s="5"/>
      <c r="C917" s="5"/>
      <c r="D917" s="4"/>
      <c r="G917" s="19"/>
      <c r="H917" s="19"/>
      <c r="I917" s="19"/>
    </row>
    <row r="918">
      <c r="B918" s="5"/>
      <c r="C918" s="5"/>
      <c r="D918" s="4"/>
      <c r="G918" s="19"/>
      <c r="H918" s="19"/>
      <c r="I918" s="19"/>
    </row>
    <row r="919">
      <c r="B919" s="5"/>
      <c r="C919" s="5"/>
      <c r="D919" s="4"/>
      <c r="G919" s="19"/>
      <c r="H919" s="19"/>
      <c r="I919" s="19"/>
    </row>
    <row r="920">
      <c r="B920" s="5"/>
      <c r="C920" s="5"/>
      <c r="D920" s="4"/>
      <c r="G920" s="19"/>
      <c r="H920" s="19"/>
      <c r="I920" s="19"/>
    </row>
    <row r="921">
      <c r="B921" s="5"/>
      <c r="C921" s="5"/>
      <c r="D921" s="4"/>
      <c r="G921" s="19"/>
      <c r="H921" s="19"/>
      <c r="I921" s="19"/>
    </row>
    <row r="922">
      <c r="B922" s="5"/>
      <c r="C922" s="5"/>
      <c r="D922" s="4"/>
      <c r="G922" s="19"/>
      <c r="H922" s="19"/>
      <c r="I922" s="19"/>
    </row>
    <row r="923">
      <c r="B923" s="5"/>
      <c r="C923" s="5"/>
      <c r="D923" s="4"/>
      <c r="G923" s="19"/>
      <c r="H923" s="19"/>
      <c r="I923" s="19"/>
    </row>
    <row r="924">
      <c r="B924" s="5"/>
      <c r="C924" s="5"/>
      <c r="D924" s="4"/>
      <c r="G924" s="19"/>
      <c r="H924" s="19"/>
      <c r="I924" s="19"/>
    </row>
    <row r="925">
      <c r="B925" s="5"/>
      <c r="C925" s="5"/>
      <c r="D925" s="4"/>
      <c r="G925" s="19"/>
      <c r="H925" s="19"/>
      <c r="I925" s="19"/>
    </row>
    <row r="926">
      <c r="B926" s="5"/>
      <c r="C926" s="5"/>
      <c r="D926" s="4"/>
      <c r="G926" s="19"/>
      <c r="H926" s="19"/>
      <c r="I926" s="19"/>
    </row>
    <row r="927">
      <c r="B927" s="5"/>
      <c r="C927" s="5"/>
      <c r="D927" s="4"/>
      <c r="G927" s="19"/>
      <c r="H927" s="19"/>
      <c r="I927" s="19"/>
    </row>
    <row r="928">
      <c r="B928" s="5"/>
      <c r="C928" s="5"/>
      <c r="D928" s="4"/>
      <c r="G928" s="19"/>
      <c r="H928" s="19"/>
      <c r="I928" s="19"/>
    </row>
    <row r="929">
      <c r="B929" s="5"/>
      <c r="C929" s="5"/>
      <c r="D929" s="4"/>
      <c r="G929" s="19"/>
      <c r="H929" s="19"/>
      <c r="I929" s="19"/>
    </row>
    <row r="930">
      <c r="B930" s="5"/>
      <c r="C930" s="5"/>
      <c r="D930" s="4"/>
      <c r="G930" s="19"/>
      <c r="H930" s="19"/>
      <c r="I930" s="19"/>
    </row>
    <row r="931">
      <c r="B931" s="5"/>
      <c r="C931" s="5"/>
      <c r="D931" s="4"/>
      <c r="G931" s="19"/>
      <c r="H931" s="19"/>
      <c r="I931" s="19"/>
    </row>
    <row r="932">
      <c r="B932" s="5"/>
      <c r="C932" s="5"/>
      <c r="D932" s="4"/>
      <c r="G932" s="19"/>
      <c r="H932" s="19"/>
      <c r="I932" s="19"/>
    </row>
    <row r="933">
      <c r="B933" s="5"/>
      <c r="C933" s="5"/>
      <c r="D933" s="4"/>
      <c r="G933" s="19"/>
      <c r="H933" s="19"/>
      <c r="I933" s="19"/>
    </row>
    <row r="934">
      <c r="B934" s="5"/>
      <c r="C934" s="5"/>
      <c r="D934" s="4"/>
      <c r="G934" s="19"/>
      <c r="H934" s="19"/>
      <c r="I934" s="19"/>
    </row>
    <row r="935">
      <c r="B935" s="5"/>
      <c r="C935" s="5"/>
      <c r="D935" s="4"/>
      <c r="G935" s="19"/>
      <c r="H935" s="19"/>
      <c r="I935" s="19"/>
    </row>
    <row r="936">
      <c r="B936" s="5"/>
      <c r="C936" s="5"/>
      <c r="D936" s="4"/>
      <c r="G936" s="19"/>
      <c r="H936" s="19"/>
      <c r="I936" s="19"/>
    </row>
    <row r="937">
      <c r="B937" s="5"/>
      <c r="C937" s="5"/>
      <c r="D937" s="4"/>
      <c r="G937" s="19"/>
      <c r="H937" s="19"/>
      <c r="I937" s="19"/>
    </row>
    <row r="938">
      <c r="B938" s="5"/>
      <c r="C938" s="5"/>
      <c r="D938" s="4"/>
      <c r="G938" s="19"/>
      <c r="H938" s="19"/>
      <c r="I938" s="19"/>
    </row>
    <row r="939">
      <c r="B939" s="5"/>
      <c r="C939" s="5"/>
      <c r="D939" s="4"/>
      <c r="G939" s="19"/>
      <c r="H939" s="19"/>
      <c r="I939" s="19"/>
    </row>
    <row r="940">
      <c r="B940" s="5"/>
      <c r="C940" s="5"/>
      <c r="D940" s="4"/>
      <c r="G940" s="19"/>
      <c r="H940" s="19"/>
      <c r="I940" s="19"/>
    </row>
    <row r="941">
      <c r="B941" s="5"/>
      <c r="C941" s="5"/>
      <c r="D941" s="4"/>
      <c r="G941" s="19"/>
      <c r="H941" s="19"/>
      <c r="I941" s="19"/>
    </row>
    <row r="942">
      <c r="B942" s="5"/>
      <c r="C942" s="5"/>
      <c r="D942" s="4"/>
      <c r="G942" s="19"/>
      <c r="H942" s="19"/>
      <c r="I942" s="19"/>
    </row>
    <row r="943">
      <c r="B943" s="5"/>
      <c r="C943" s="5"/>
      <c r="D943" s="4"/>
      <c r="G943" s="19"/>
      <c r="H943" s="19"/>
      <c r="I943" s="19"/>
    </row>
    <row r="944">
      <c r="B944" s="5"/>
      <c r="C944" s="5"/>
      <c r="D944" s="4"/>
      <c r="G944" s="19"/>
      <c r="H944" s="19"/>
      <c r="I944" s="19"/>
    </row>
    <row r="945">
      <c r="B945" s="5"/>
      <c r="C945" s="5"/>
      <c r="D945" s="4"/>
      <c r="G945" s="19"/>
      <c r="H945" s="19"/>
      <c r="I945" s="19"/>
    </row>
    <row r="946">
      <c r="B946" s="5"/>
      <c r="C946" s="5"/>
      <c r="D946" s="4"/>
      <c r="G946" s="19"/>
      <c r="H946" s="19"/>
      <c r="I946" s="19"/>
    </row>
    <row r="947">
      <c r="B947" s="5"/>
      <c r="C947" s="5"/>
      <c r="D947" s="4"/>
      <c r="G947" s="19"/>
      <c r="H947" s="19"/>
      <c r="I947" s="19"/>
    </row>
    <row r="948">
      <c r="B948" s="5"/>
      <c r="C948" s="5"/>
      <c r="D948" s="4"/>
      <c r="G948" s="19"/>
      <c r="H948" s="19"/>
      <c r="I948" s="19"/>
    </row>
    <row r="949">
      <c r="B949" s="5"/>
      <c r="C949" s="5"/>
      <c r="D949" s="4"/>
      <c r="G949" s="19"/>
      <c r="H949" s="19"/>
      <c r="I949" s="19"/>
    </row>
    <row r="950">
      <c r="B950" s="5"/>
      <c r="C950" s="5"/>
      <c r="D950" s="4"/>
      <c r="G950" s="19"/>
      <c r="H950" s="19"/>
      <c r="I950" s="19"/>
    </row>
    <row r="951">
      <c r="B951" s="5"/>
      <c r="C951" s="5"/>
      <c r="D951" s="4"/>
      <c r="G951" s="19"/>
      <c r="H951" s="19"/>
      <c r="I951" s="19"/>
    </row>
    <row r="952">
      <c r="B952" s="5"/>
      <c r="C952" s="5"/>
      <c r="D952" s="4"/>
      <c r="G952" s="19"/>
      <c r="H952" s="19"/>
      <c r="I952" s="19"/>
    </row>
    <row r="953">
      <c r="B953" s="5"/>
      <c r="C953" s="5"/>
      <c r="D953" s="4"/>
      <c r="G953" s="19"/>
      <c r="H953" s="19"/>
      <c r="I953" s="19"/>
    </row>
    <row r="954">
      <c r="B954" s="5"/>
      <c r="C954" s="5"/>
      <c r="D954" s="4"/>
      <c r="G954" s="19"/>
      <c r="H954" s="19"/>
      <c r="I954" s="19"/>
    </row>
    <row r="955">
      <c r="B955" s="5"/>
      <c r="C955" s="5"/>
      <c r="D955" s="4"/>
      <c r="G955" s="19"/>
      <c r="H955" s="19"/>
      <c r="I955" s="19"/>
    </row>
    <row r="956">
      <c r="B956" s="5"/>
      <c r="C956" s="5"/>
      <c r="D956" s="4"/>
      <c r="G956" s="19"/>
      <c r="H956" s="19"/>
      <c r="I956" s="19"/>
    </row>
    <row r="957">
      <c r="B957" s="5"/>
      <c r="C957" s="5"/>
      <c r="D957" s="4"/>
      <c r="G957" s="19"/>
      <c r="H957" s="19"/>
      <c r="I957" s="19"/>
    </row>
    <row r="958">
      <c r="B958" s="5"/>
      <c r="C958" s="5"/>
      <c r="D958" s="4"/>
      <c r="G958" s="19"/>
      <c r="H958" s="19"/>
      <c r="I958" s="19"/>
    </row>
    <row r="959">
      <c r="B959" s="5"/>
      <c r="C959" s="5"/>
      <c r="D959" s="4"/>
      <c r="G959" s="19"/>
      <c r="H959" s="19"/>
      <c r="I959" s="19"/>
    </row>
    <row r="960">
      <c r="B960" s="5"/>
      <c r="C960" s="5"/>
      <c r="D960" s="4"/>
      <c r="G960" s="19"/>
      <c r="H960" s="19"/>
      <c r="I960" s="19"/>
    </row>
    <row r="961">
      <c r="B961" s="5"/>
      <c r="C961" s="5"/>
      <c r="D961" s="4"/>
      <c r="G961" s="19"/>
      <c r="H961" s="19"/>
      <c r="I961" s="19"/>
    </row>
    <row r="962">
      <c r="B962" s="5"/>
      <c r="C962" s="5"/>
      <c r="D962" s="4"/>
      <c r="G962" s="19"/>
      <c r="H962" s="19"/>
      <c r="I962" s="19"/>
    </row>
    <row r="963">
      <c r="B963" s="5"/>
      <c r="C963" s="5"/>
      <c r="D963" s="4"/>
      <c r="G963" s="19"/>
      <c r="H963" s="19"/>
      <c r="I963" s="19"/>
    </row>
    <row r="964">
      <c r="B964" s="5"/>
      <c r="C964" s="5"/>
      <c r="D964" s="4"/>
      <c r="G964" s="19"/>
      <c r="H964" s="19"/>
      <c r="I964" s="19"/>
    </row>
    <row r="965">
      <c r="B965" s="5"/>
      <c r="C965" s="5"/>
      <c r="D965" s="4"/>
      <c r="G965" s="19"/>
      <c r="H965" s="19"/>
      <c r="I965" s="19"/>
    </row>
    <row r="966">
      <c r="B966" s="5"/>
      <c r="C966" s="5"/>
      <c r="D966" s="4"/>
      <c r="G966" s="19"/>
      <c r="H966" s="19"/>
      <c r="I966" s="19"/>
    </row>
    <row r="967">
      <c r="B967" s="5"/>
      <c r="C967" s="5"/>
      <c r="D967" s="4"/>
      <c r="G967" s="19"/>
      <c r="H967" s="19"/>
      <c r="I967" s="19"/>
    </row>
    <row r="968">
      <c r="B968" s="5"/>
      <c r="C968" s="5"/>
      <c r="D968" s="4"/>
      <c r="G968" s="19"/>
      <c r="H968" s="19"/>
      <c r="I968" s="19"/>
    </row>
    <row r="969">
      <c r="B969" s="5"/>
      <c r="C969" s="5"/>
      <c r="D969" s="4"/>
      <c r="G969" s="19"/>
      <c r="H969" s="19"/>
      <c r="I969" s="19"/>
    </row>
    <row r="970">
      <c r="B970" s="5"/>
      <c r="C970" s="5"/>
      <c r="D970" s="4"/>
      <c r="G970" s="19"/>
      <c r="H970" s="19"/>
      <c r="I970" s="19"/>
    </row>
    <row r="971">
      <c r="B971" s="5"/>
      <c r="C971" s="5"/>
      <c r="D971" s="4"/>
      <c r="G971" s="19"/>
      <c r="H971" s="19"/>
      <c r="I971" s="19"/>
    </row>
    <row r="972">
      <c r="B972" s="5"/>
      <c r="C972" s="5"/>
      <c r="D972" s="4"/>
      <c r="G972" s="19"/>
      <c r="H972" s="19"/>
      <c r="I972" s="19"/>
    </row>
    <row r="973">
      <c r="B973" s="5"/>
      <c r="C973" s="5"/>
      <c r="D973" s="4"/>
      <c r="G973" s="19"/>
      <c r="H973" s="19"/>
      <c r="I973" s="19"/>
    </row>
    <row r="974">
      <c r="B974" s="5"/>
      <c r="C974" s="5"/>
      <c r="D974" s="4"/>
      <c r="G974" s="19"/>
      <c r="H974" s="19"/>
      <c r="I974" s="19"/>
    </row>
    <row r="975">
      <c r="B975" s="5"/>
      <c r="C975" s="5"/>
      <c r="D975" s="4"/>
      <c r="G975" s="19"/>
      <c r="H975" s="19"/>
      <c r="I975" s="19"/>
    </row>
    <row r="976">
      <c r="B976" s="5"/>
      <c r="C976" s="5"/>
      <c r="D976" s="4"/>
      <c r="G976" s="19"/>
      <c r="H976" s="19"/>
      <c r="I976" s="19"/>
    </row>
    <row r="977">
      <c r="B977" s="5"/>
      <c r="C977" s="5"/>
      <c r="D977" s="4"/>
      <c r="G977" s="19"/>
      <c r="H977" s="19"/>
      <c r="I977" s="19"/>
    </row>
    <row r="978">
      <c r="B978" s="5"/>
      <c r="C978" s="5"/>
      <c r="D978" s="4"/>
      <c r="G978" s="19"/>
      <c r="H978" s="19"/>
      <c r="I978" s="19"/>
    </row>
    <row r="979">
      <c r="B979" s="5"/>
      <c r="C979" s="5"/>
      <c r="D979" s="4"/>
      <c r="G979" s="19"/>
      <c r="H979" s="19"/>
      <c r="I979" s="19"/>
    </row>
    <row r="980">
      <c r="B980" s="5"/>
      <c r="C980" s="5"/>
      <c r="D980" s="4"/>
      <c r="G980" s="19"/>
      <c r="H980" s="19"/>
      <c r="I980" s="19"/>
    </row>
    <row r="981">
      <c r="B981" s="5"/>
      <c r="C981" s="5"/>
      <c r="D981" s="4"/>
      <c r="G981" s="19"/>
      <c r="H981" s="19"/>
      <c r="I981" s="19"/>
    </row>
    <row r="982">
      <c r="B982" s="5"/>
      <c r="C982" s="5"/>
      <c r="D982" s="4"/>
      <c r="G982" s="19"/>
      <c r="H982" s="19"/>
      <c r="I982" s="19"/>
    </row>
    <row r="983">
      <c r="B983" s="5"/>
      <c r="C983" s="5"/>
      <c r="D983" s="4"/>
      <c r="G983" s="19"/>
      <c r="H983" s="19"/>
      <c r="I983" s="19"/>
    </row>
    <row r="984">
      <c r="B984" s="5"/>
      <c r="C984" s="5"/>
      <c r="D984" s="4"/>
      <c r="G984" s="19"/>
      <c r="H984" s="19"/>
      <c r="I984" s="19"/>
    </row>
    <row r="985">
      <c r="B985" s="5"/>
      <c r="C985" s="5"/>
      <c r="D985" s="4"/>
      <c r="G985" s="19"/>
      <c r="H985" s="19"/>
      <c r="I985" s="19"/>
    </row>
    <row r="986">
      <c r="B986" s="5"/>
      <c r="C986" s="5"/>
      <c r="D986" s="4"/>
      <c r="G986" s="19"/>
      <c r="H986" s="19"/>
      <c r="I986" s="19"/>
    </row>
    <row r="987">
      <c r="B987" s="5"/>
      <c r="C987" s="5"/>
      <c r="D987" s="4"/>
      <c r="G987" s="19"/>
      <c r="H987" s="19"/>
      <c r="I987" s="19"/>
    </row>
    <row r="988">
      <c r="B988" s="5"/>
      <c r="C988" s="5"/>
      <c r="D988" s="4"/>
      <c r="G988" s="19"/>
      <c r="H988" s="19"/>
      <c r="I988" s="19"/>
    </row>
    <row r="989">
      <c r="B989" s="5"/>
      <c r="C989" s="5"/>
      <c r="D989" s="4"/>
      <c r="G989" s="19"/>
      <c r="H989" s="19"/>
      <c r="I989" s="19"/>
    </row>
    <row r="990">
      <c r="B990" s="5"/>
      <c r="C990" s="5"/>
      <c r="D990" s="4"/>
      <c r="G990" s="19"/>
      <c r="H990" s="19"/>
      <c r="I990" s="19"/>
    </row>
    <row r="991">
      <c r="B991" s="5"/>
      <c r="C991" s="5"/>
      <c r="D991" s="4"/>
      <c r="G991" s="19"/>
      <c r="H991" s="19"/>
      <c r="I991" s="19"/>
    </row>
    <row r="992">
      <c r="B992" s="5"/>
      <c r="C992" s="5"/>
      <c r="D992" s="4"/>
      <c r="G992" s="19"/>
      <c r="H992" s="19"/>
      <c r="I992" s="19"/>
    </row>
    <row r="993">
      <c r="B993" s="5"/>
      <c r="C993" s="5"/>
      <c r="D993" s="4"/>
      <c r="G993" s="19"/>
      <c r="H993" s="19"/>
      <c r="I993" s="19"/>
    </row>
    <row r="994">
      <c r="B994" s="5"/>
      <c r="C994" s="5"/>
      <c r="D994" s="4"/>
      <c r="G994" s="19"/>
      <c r="H994" s="19"/>
      <c r="I994" s="19"/>
    </row>
    <row r="995">
      <c r="B995" s="5"/>
      <c r="C995" s="5"/>
      <c r="D995" s="4"/>
      <c r="G995" s="19"/>
      <c r="H995" s="19"/>
      <c r="I995" s="19"/>
    </row>
    <row r="996">
      <c r="B996" s="5"/>
      <c r="C996" s="5"/>
      <c r="D996" s="4"/>
      <c r="G996" s="19"/>
      <c r="H996" s="19"/>
      <c r="I996" s="19"/>
    </row>
    <row r="997">
      <c r="B997" s="5"/>
      <c r="C997" s="5"/>
      <c r="D997" s="4"/>
      <c r="G997" s="19"/>
      <c r="H997" s="19"/>
      <c r="I997" s="19"/>
    </row>
    <row r="998">
      <c r="B998" s="5"/>
      <c r="C998" s="5"/>
      <c r="D998" s="4"/>
      <c r="G998" s="19"/>
      <c r="H998" s="19"/>
      <c r="I998" s="19"/>
    </row>
    <row r="999">
      <c r="B999" s="5"/>
      <c r="C999" s="5"/>
      <c r="D999" s="4"/>
      <c r="G999" s="19"/>
      <c r="H999" s="19"/>
      <c r="I999" s="19"/>
    </row>
    <row r="1000">
      <c r="B1000" s="5"/>
      <c r="C1000" s="5"/>
      <c r="D1000" s="4"/>
      <c r="G1000" s="19"/>
      <c r="H1000" s="19"/>
      <c r="I1000" s="19"/>
    </row>
  </sheetData>
  <mergeCells count="5">
    <mergeCell ref="I57:N57"/>
    <mergeCell ref="I59:O59"/>
    <mergeCell ref="I60:Q60"/>
    <mergeCell ref="I62:Q62"/>
    <mergeCell ref="I192:S192"/>
  </mergeCells>
  <hyperlinks>
    <hyperlink r:id="rId1" ref="D94"/>
    <hyperlink r:id="rId2" ref="D95"/>
    <hyperlink r:id="rId3" ref="D99"/>
    <hyperlink r:id="rId4" ref="D100"/>
    <hyperlink r:id="rId5" ref="D105"/>
    <hyperlink r:id="rId6" ref="D106"/>
    <hyperlink r:id="rId7" ref="D107"/>
  </hyperlinks>
  <drawing r:id="rId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9.86"/>
    <col customWidth="1" min="6" max="6" width="18.43"/>
    <col customWidth="1" min="7" max="7" width="17.14"/>
  </cols>
  <sheetData>
    <row r="1">
      <c r="B1" s="1" t="s">
        <v>0</v>
      </c>
    </row>
    <row r="2">
      <c r="B2" t="str">
        <f>IFERROR(__xludf.DUMMYFUNCTION("UNIQUE('2.59.0_cloud_regression'!C2:C648)"),"")</f>
        <v/>
      </c>
      <c r="D2" s="2" t="s">
        <v>1</v>
      </c>
      <c r="F2" s="2" t="s">
        <v>2</v>
      </c>
      <c r="G2" s="2" t="s">
        <v>3</v>
      </c>
      <c r="H2" s="2" t="s">
        <v>4</v>
      </c>
    </row>
    <row r="3">
      <c r="B3" t="str">
        <f>IFERROR(__xludf.DUMMYFUNCTION("""COMPUTED_VALUE"""),"in progress")</f>
        <v>in progress</v>
      </c>
      <c r="C3">
        <f>COUNTIF('2.59.0_cloud_regression'!$C$2:'2.59.0_cloud_regression'!$C$648,B3)</f>
        <v>4</v>
      </c>
      <c r="D3">
        <f>COUNTA(B2:B712)</f>
        <v>4</v>
      </c>
      <c r="F3">
        <f>counta('2.59.0_cloud_regression'!E2:'2.59.0_cloud_regression'!E648)</f>
        <v>647</v>
      </c>
      <c r="G3" s="2">
        <f>sum(C:C)</f>
        <v>607</v>
      </c>
      <c r="H3">
        <f>round(G3/F3*100,2)</f>
        <v>93.82</v>
      </c>
    </row>
    <row r="4">
      <c r="B4" t="str">
        <f>IFERROR(__xludf.DUMMYFUNCTION("""COMPUTED_VALUE"""),"already automated")</f>
        <v>already automated</v>
      </c>
      <c r="C4">
        <f>COUNTIF('2.59.0_cloud_regression'!$C$2:'2.59.0_cloud_regression'!$C$648,B4)</f>
        <v>104</v>
      </c>
      <c r="K4" s="2" t="s">
        <v>5</v>
      </c>
    </row>
    <row r="5">
      <c r="B5" t="str">
        <f>IFERROR(__xludf.DUMMYFUNCTION("""COMPUTED_VALUE"""),"difficult to automate")</f>
        <v>difficult to automate</v>
      </c>
      <c r="C5">
        <f>COUNTIF('2.59.0_cloud_regression'!$C$2:'2.59.0_cloud_regression'!$C$648,B5)</f>
        <v>261</v>
      </c>
      <c r="K5" s="2" t="s">
        <v>6</v>
      </c>
    </row>
    <row r="6">
      <c r="B6" t="str">
        <f>IFERROR(__xludf.DUMMYFUNCTION("""COMPUTED_VALUE"""),"can be automated")</f>
        <v>can be automated</v>
      </c>
      <c r="C6">
        <f>COUNTIF('2.59.0_cloud_regression'!$C$2:'2.59.0_cloud_regression'!$C$648,B6)</f>
        <v>238</v>
      </c>
      <c r="K6" s="2" t="s">
        <v>7</v>
      </c>
    </row>
    <row r="7">
      <c r="C7">
        <f>COUNTIF('2.59.0_cloud_regression'!$C$2:'2.59.0_cloud_regression'!$C$648,B7)</f>
        <v>0</v>
      </c>
      <c r="K7" s="2" t="s">
        <v>8</v>
      </c>
    </row>
    <row r="8">
      <c r="C8">
        <f>COUNTIF('2.59.0_cloud_regression'!$C$2:'2.59.0_cloud_regression'!$C$648,B8)</f>
        <v>0</v>
      </c>
    </row>
    <row r="9">
      <c r="C9">
        <f>COUNTIF('2.59.0_cloud_regression'!$C$2:'2.59.0_cloud_regression'!$C$648,B9)</f>
        <v>0</v>
      </c>
    </row>
    <row r="10">
      <c r="C10">
        <f>COUNTIF('2.59.0_cloud_regression'!$C$2:'2.59.0_cloud_regression'!$C$648,B10)</f>
        <v>0</v>
      </c>
    </row>
    <row r="11">
      <c r="C11">
        <f>COUNTIF('2.59.0_cloud_regression'!$C$2:'2.59.0_cloud_regression'!$C$648,B11)</f>
        <v>0</v>
      </c>
    </row>
    <row r="12">
      <c r="C12">
        <f>COUNTIF('2.59.0_cloud_regression'!$C$2:'2.59.0_cloud_regression'!$C$648,B12)</f>
        <v>0</v>
      </c>
    </row>
    <row r="13">
      <c r="C13">
        <f>COUNTIF('2.59.0_cloud_regression'!$C$2:'2.59.0_cloud_regression'!$C$648,B13)</f>
        <v>0</v>
      </c>
    </row>
    <row r="14">
      <c r="C14">
        <f>COUNTIF('2.59.0_cloud_regression'!$C$2:'2.59.0_cloud_regression'!$C$648,B14)</f>
        <v>0</v>
      </c>
    </row>
    <row r="15">
      <c r="C15">
        <f>COUNTIF('2.59.0_cloud_regression'!$C$2:'2.59.0_cloud_regression'!$C$648,B15)</f>
        <v>0</v>
      </c>
    </row>
    <row r="16">
      <c r="C16">
        <f>COUNTIF('2.59.0_cloud_regression'!$C$2:'2.59.0_cloud_regression'!$C$648,B16)</f>
        <v>0</v>
      </c>
    </row>
    <row r="17">
      <c r="C17">
        <f>COUNTIF('2.59.0_cloud_regression'!$C$2:'2.59.0_cloud_regression'!$C$648,B17)</f>
        <v>0</v>
      </c>
    </row>
    <row r="18">
      <c r="C18">
        <f>COUNTIF('2.59.0_cloud_regression'!$C$2:'2.59.0_cloud_regression'!$C$648,B18)</f>
        <v>0</v>
      </c>
    </row>
    <row r="19">
      <c r="C19">
        <f>COUNTIF('2.59.0_cloud_regression'!$C$2:'2.59.0_cloud_regression'!$C$648,B19)</f>
        <v>0</v>
      </c>
    </row>
    <row r="20">
      <c r="C20">
        <f>COUNTIF('2.59.0_cloud_regression'!$C$2:'2.59.0_cloud_regression'!$C$648,B20)</f>
        <v>0</v>
      </c>
    </row>
    <row r="21">
      <c r="C21">
        <f>COUNTIF('2.59.0_cloud_regression'!$C$2:'2.59.0_cloud_regression'!$C$648,B21)</f>
        <v>0</v>
      </c>
    </row>
    <row r="22">
      <c r="C22">
        <f>COUNTIF('2.59.0_cloud_regression'!$C$2:'2.59.0_cloud_regression'!$C$648,B22)</f>
        <v>0</v>
      </c>
    </row>
    <row r="23">
      <c r="C23">
        <f>COUNTIF('2.59.0_cloud_regression'!$C$2:'2.59.0_cloud_regression'!$C$648,B23)</f>
        <v>0</v>
      </c>
    </row>
    <row r="24">
      <c r="C24">
        <f>COUNTIF('2.59.0_cloud_regression'!$C$2:'2.59.0_cloud_regression'!$C$648,B24)</f>
        <v>0</v>
      </c>
    </row>
    <row r="25">
      <c r="C25">
        <f>COUNTIF('2.59.0_cloud_regression'!$C$2:'2.59.0_cloud_regression'!$C$648,B25)</f>
        <v>0</v>
      </c>
    </row>
    <row r="26">
      <c r="C26">
        <f>COUNTIF('2.59.0_cloud_regression'!$C$2:'2.59.0_cloud_regression'!$C$648,B26)</f>
        <v>0</v>
      </c>
    </row>
    <row r="27">
      <c r="C27">
        <f>COUNTIF('2.59.0_cloud_regression'!$C$2:'2.59.0_cloud_regression'!$C$648,B27)</f>
        <v>0</v>
      </c>
    </row>
    <row r="28">
      <c r="C28">
        <f>COUNTIF('2.59.0_cloud_regression'!$C$2:'2.59.0_cloud_regression'!$C$648,B28)</f>
        <v>0</v>
      </c>
    </row>
    <row r="29">
      <c r="C29">
        <f>COUNTIF('2.59.0_cloud_regression'!$C$2:'2.59.0_cloud_regression'!$C$648,B29)</f>
        <v>0</v>
      </c>
    </row>
    <row r="30">
      <c r="C30">
        <f>COUNTIF('2.59.0_cloud_regression'!$C$2:'2.59.0_cloud_regression'!$C$648,B30)</f>
        <v>0</v>
      </c>
    </row>
    <row r="31">
      <c r="C31">
        <f>COUNTIF('2.59.0_cloud_regression'!$C$2:'2.59.0_cloud_regression'!$C$648,B31)</f>
        <v>0</v>
      </c>
    </row>
    <row r="32">
      <c r="C32">
        <f>COUNTIF('2.59.0_cloud_regression'!$C$2:'2.59.0_cloud_regression'!$C$648,B32)</f>
        <v>0</v>
      </c>
    </row>
    <row r="33">
      <c r="C33">
        <f>COUNTIF('2.59.0_cloud_regression'!$C$2:'2.59.0_cloud_regression'!$C$648,B33)</f>
        <v>0</v>
      </c>
    </row>
    <row r="34">
      <c r="C34">
        <f>COUNTIF('2.59.0_cloud_regression'!$C$2:'2.59.0_cloud_regression'!$C$648,B34)</f>
        <v>0</v>
      </c>
    </row>
    <row r="35">
      <c r="C35">
        <f>COUNTIF('2.59.0_cloud_regression'!$C$2:'2.59.0_cloud_regression'!$C$648,B35)</f>
        <v>0</v>
      </c>
    </row>
    <row r="36">
      <c r="C36">
        <f>COUNTIF('2.59.0_cloud_regression'!$C$2:'2.59.0_cloud_regression'!$C$648,B36)</f>
        <v>0</v>
      </c>
    </row>
    <row r="37">
      <c r="C37">
        <f>COUNTIF('2.59.0_cloud_regression'!$C$2:'2.59.0_cloud_regression'!$C$648,B37)</f>
        <v>0</v>
      </c>
    </row>
    <row r="38">
      <c r="C38">
        <f>COUNTIF('2.59.0_cloud_regression'!$C$2:'2.59.0_cloud_regression'!$C$648,B38)</f>
        <v>0</v>
      </c>
    </row>
    <row r="39">
      <c r="C39">
        <f>COUNTIF('2.59.0_cloud_regression'!$C$2:'2.59.0_cloud_regression'!$C$648,B39)</f>
        <v>0</v>
      </c>
    </row>
    <row r="40">
      <c r="C40">
        <f>COUNTIF('2.59.0_cloud_regression'!$C$2:'2.59.0_cloud_regression'!$C$648,B40)</f>
        <v>0</v>
      </c>
    </row>
    <row r="41">
      <c r="C41">
        <f>COUNTIF('2.59.0_cloud_regression'!$C$2:'2.59.0_cloud_regression'!$C$648,B41)</f>
        <v>0</v>
      </c>
    </row>
    <row r="42">
      <c r="C42">
        <f>COUNTIF('2.59.0_cloud_regression'!$C$2:'2.59.0_cloud_regression'!$C$648,B42)</f>
        <v>0</v>
      </c>
    </row>
    <row r="43">
      <c r="C43">
        <f>COUNTIF('2.59.0_cloud_regression'!$C$2:'2.59.0_cloud_regression'!$C$648,B43)</f>
        <v>0</v>
      </c>
    </row>
    <row r="44">
      <c r="C44">
        <f>COUNTIF('2.59.0_cloud_regression'!$C$2:'2.59.0_cloud_regression'!$C$648,B44)</f>
        <v>0</v>
      </c>
    </row>
    <row r="45">
      <c r="C45">
        <f>COUNTIF('2.59.0_cloud_regression'!$C$2:'2.59.0_cloud_regression'!$C$648,B45)</f>
        <v>0</v>
      </c>
    </row>
    <row r="46">
      <c r="C46">
        <f>COUNTIF('2.59.0_cloud_regression'!$C$2:'2.59.0_cloud_regression'!$C$648,B46)</f>
        <v>0</v>
      </c>
    </row>
    <row r="47">
      <c r="C47">
        <f>COUNTIF('2.59.0_cloud_regression'!$C$2:'2.59.0_cloud_regression'!$C$648,B47)</f>
        <v>0</v>
      </c>
    </row>
    <row r="48">
      <c r="C48">
        <f>COUNTIF('2.59.0_cloud_regression'!$C$2:'2.59.0_cloud_regression'!$C$648,B48)</f>
        <v>0</v>
      </c>
    </row>
    <row r="49">
      <c r="C49">
        <f>COUNTIF('2.59.0_cloud_regression'!$C$2:'2.59.0_cloud_regression'!$C$648,B49)</f>
        <v>0</v>
      </c>
    </row>
  </sheetData>
  <drawing r:id="rId1"/>
</worksheet>
</file>